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FQM Management System\Templates\Current\"/>
    </mc:Choice>
  </mc:AlternateContent>
  <bookViews>
    <workbookView xWindow="0" yWindow="0" windowWidth="20490" windowHeight="8595"/>
  </bookViews>
  <sheets>
    <sheet name="Risk Register" sheetId="1" r:id="rId1"/>
    <sheet name="Risk Matrix" sheetId="2" r:id="rId2"/>
  </sheets>
  <definedNames>
    <definedName name="_xlnm.Print_Titles" localSheetId="0">'Risk Register'!$8:$8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E73" i="1"/>
  <c r="E74" i="1"/>
  <c r="E75" i="1"/>
  <c r="E76" i="1"/>
  <c r="E77" i="1"/>
  <c r="E78" i="1"/>
  <c r="E62" i="1"/>
  <c r="E63" i="1"/>
  <c r="E64" i="1"/>
  <c r="E65" i="1"/>
  <c r="E49" i="1" l="1"/>
  <c r="E48" i="1"/>
  <c r="E44" i="1" l="1"/>
  <c r="E43" i="1" l="1"/>
  <c r="E42" i="1"/>
  <c r="E41" i="1"/>
  <c r="E31" i="1" l="1"/>
  <c r="E30" i="1"/>
  <c r="E22" i="1"/>
  <c r="E70" i="1" l="1"/>
  <c r="E69" i="1"/>
  <c r="E68" i="1"/>
  <c r="E67" i="1"/>
  <c r="E66" i="1"/>
  <c r="E60" i="1"/>
  <c r="E59" i="1"/>
  <c r="E58" i="1"/>
  <c r="E57" i="1"/>
  <c r="E56" i="1"/>
  <c r="E55" i="1"/>
  <c r="E54" i="1"/>
  <c r="E53" i="1"/>
  <c r="E61" i="1"/>
  <c r="E52" i="1"/>
  <c r="E51" i="1"/>
  <c r="E10" i="1"/>
  <c r="E12" i="1"/>
  <c r="E13" i="1"/>
  <c r="E14" i="1"/>
  <c r="E15" i="1"/>
  <c r="E16" i="1"/>
  <c r="E17" i="1"/>
  <c r="E18" i="1"/>
  <c r="E19" i="1"/>
  <c r="E20" i="1"/>
  <c r="E21" i="1"/>
  <c r="E23" i="1"/>
  <c r="E24" i="1"/>
  <c r="E26" i="1"/>
  <c r="E27" i="1"/>
  <c r="E28" i="1"/>
  <c r="E29" i="1"/>
  <c r="E32" i="1"/>
  <c r="E33" i="1"/>
  <c r="E34" i="1"/>
  <c r="E35" i="1"/>
  <c r="E36" i="1"/>
  <c r="E37" i="1"/>
  <c r="E39" i="1"/>
  <c r="E40" i="1"/>
  <c r="E45" i="1"/>
  <c r="E46" i="1"/>
  <c r="E47" i="1"/>
  <c r="E50" i="1"/>
  <c r="E72" i="1"/>
  <c r="E11" i="1"/>
</calcChain>
</file>

<file path=xl/sharedStrings.xml><?xml version="1.0" encoding="utf-8"?>
<sst xmlns="http://schemas.openxmlformats.org/spreadsheetml/2006/main" count="391" uniqueCount="309">
  <si>
    <t>Business Area / Process / Relationship</t>
  </si>
  <si>
    <t>Risk, Impact &amp; Opportunities</t>
  </si>
  <si>
    <t>Likelihood</t>
  </si>
  <si>
    <t>Impact</t>
  </si>
  <si>
    <t>Existing control measures</t>
  </si>
  <si>
    <t>New mitigating actions</t>
  </si>
  <si>
    <t>Responsible</t>
  </si>
  <si>
    <t>Inadequate infrastructure to provide required services</t>
  </si>
  <si>
    <t>New staff hired on job to job basis</t>
  </si>
  <si>
    <t>Ensure teams understand expectations and continually manage.  Sign-off if required</t>
  </si>
  <si>
    <t>Unexpected or inappropriate client expectations</t>
  </si>
  <si>
    <t>Agree scope of works prior to commencing, and record any changes made</t>
  </si>
  <si>
    <t>Staff under performing against expectations</t>
  </si>
  <si>
    <t>Suppliers out of business</t>
  </si>
  <si>
    <t>Inadequate policies</t>
  </si>
  <si>
    <t>Poor leadership</t>
  </si>
  <si>
    <t>Continue to seek approvals prior to commencing works</t>
  </si>
  <si>
    <t>Recruitment</t>
  </si>
  <si>
    <t>Induction</t>
  </si>
  <si>
    <t>All new employees inducted and required to sign off as understood</t>
  </si>
  <si>
    <t>Training and development</t>
  </si>
  <si>
    <t>Training to be identified for each individual and staff appraisals undertaken annually</t>
  </si>
  <si>
    <t>LIKELIHOOD</t>
  </si>
  <si>
    <t>CONSEQUENCE</t>
  </si>
  <si>
    <t>Minor</t>
  </si>
  <si>
    <t>Moderate</t>
  </si>
  <si>
    <t>Major</t>
  </si>
  <si>
    <t>Almost impossible</t>
  </si>
  <si>
    <t>Unlikely to occur</t>
  </si>
  <si>
    <t>Possibly could occur</t>
  </si>
  <si>
    <t>Likely known to occur</t>
  </si>
  <si>
    <t>Expected as common occurrence</t>
  </si>
  <si>
    <t>HIGH 16 - 25</t>
  </si>
  <si>
    <t>MEDIUM 8 - 15</t>
  </si>
  <si>
    <t>LOW 1 - 7</t>
  </si>
  <si>
    <t>CONSEQUENCE SCORE</t>
  </si>
  <si>
    <t>Risk score</t>
  </si>
  <si>
    <t>IMPACT SCORE</t>
  </si>
  <si>
    <t>2 - Minor</t>
  </si>
  <si>
    <t>4 - Major</t>
  </si>
  <si>
    <t>3 - Moderate</t>
  </si>
  <si>
    <t>Minor disruption to operations</t>
  </si>
  <si>
    <t>Some impact on the operational performance of business</t>
  </si>
  <si>
    <t>Significant impact on operations</t>
  </si>
  <si>
    <t>Business operational goals can not be achieved</t>
  </si>
  <si>
    <t>Business Risk Matrix</t>
  </si>
  <si>
    <t>1 - Almost impossible</t>
  </si>
  <si>
    <t>2 - Unlikely to occur</t>
  </si>
  <si>
    <t>3 - Possibly could occur</t>
  </si>
  <si>
    <t>4 - Likely known to occur</t>
  </si>
  <si>
    <t>OPPORTUNITY</t>
  </si>
  <si>
    <t>Favourable outcome is expected within 6 months</t>
  </si>
  <si>
    <t>Favourable outcome is expected within 12 months</t>
  </si>
  <si>
    <t>Extreme</t>
  </si>
  <si>
    <t>Insignificant</t>
  </si>
  <si>
    <t>1 - Insignificant</t>
  </si>
  <si>
    <t>5 - Extreme</t>
  </si>
  <si>
    <t>Little chance of favourable outcome in long term 10%-30%</t>
  </si>
  <si>
    <t>No chance of favourable outcome as less than 10% of occurrence</t>
  </si>
  <si>
    <t xml:space="preserve">Strategic </t>
  </si>
  <si>
    <t xml:space="preserve">Stakeholders </t>
  </si>
  <si>
    <t>Markets</t>
  </si>
  <si>
    <t>Customers base</t>
  </si>
  <si>
    <t>Cost competitiveness</t>
  </si>
  <si>
    <t>Commercial Manager</t>
  </si>
  <si>
    <t>Regulation &amp; Compliance</t>
  </si>
  <si>
    <t>Legislation</t>
  </si>
  <si>
    <t>Established markets diminish</t>
  </si>
  <si>
    <t>Business Sector Spread reviewed annually and no single sector is more than 50% of business</t>
  </si>
  <si>
    <t>Management team</t>
  </si>
  <si>
    <t>Supporting trade bodies and parliamentary action groups to promote sector confidence</t>
  </si>
  <si>
    <t>Managing Director</t>
  </si>
  <si>
    <t>Subscribe to a number of number of trade bodies and companies that keep business updated with legislative changes and best practice recommendations</t>
  </si>
  <si>
    <t>Ensure that as expand into international markets that existing regulations still apply</t>
  </si>
  <si>
    <t>Operational</t>
  </si>
  <si>
    <t>Financial</t>
  </si>
  <si>
    <t>Reputational</t>
  </si>
  <si>
    <t>Roles &amp; responsibilities changes</t>
  </si>
  <si>
    <t>Level of qualified employees &amp; contractors</t>
  </si>
  <si>
    <t>Loose client projects due to unqualified or incorrect certificated personnel</t>
  </si>
  <si>
    <t>Key personnel</t>
  </si>
  <si>
    <t>Social Media communications</t>
  </si>
  <si>
    <t>Ex employees disgruntled comments, or incorrectly posted comments from current employees</t>
  </si>
  <si>
    <t>Disaster recovery for buildings &amp; equipment</t>
  </si>
  <si>
    <t>Supply Chain</t>
  </si>
  <si>
    <t>Sub-contractors</t>
  </si>
  <si>
    <t>Major disaster incident or accident</t>
  </si>
  <si>
    <t>Loss of personnel, equipment and reputation</t>
  </si>
  <si>
    <t>Alcoholism and drug abuse</t>
  </si>
  <si>
    <t>Information Technology Risks</t>
  </si>
  <si>
    <t>Power outage, hacking, or system failure impact on critical operational documentation and processes</t>
  </si>
  <si>
    <t>Major equipment failure</t>
  </si>
  <si>
    <t xml:space="preserve">Liability </t>
  </si>
  <si>
    <t>Quality Management System</t>
  </si>
  <si>
    <t>Financing debt</t>
  </si>
  <si>
    <t>Liquidity</t>
  </si>
  <si>
    <t>Customer service and quality</t>
  </si>
  <si>
    <t>Environmental incident</t>
  </si>
  <si>
    <t>Economic downturn</t>
  </si>
  <si>
    <t>Community</t>
  </si>
  <si>
    <t>Fraud, theft, embezzlement or unethical dealings</t>
  </si>
  <si>
    <t>Exploitation of employees, suppliers or sub-contractors</t>
  </si>
  <si>
    <t>Re-investment programme</t>
  </si>
  <si>
    <t>Civil action</t>
  </si>
  <si>
    <t>Positive culture</t>
  </si>
  <si>
    <t>Succession planning</t>
  </si>
  <si>
    <t>Training</t>
  </si>
  <si>
    <t>Company strategy and business plan becomes outdated and not relevant to business sector. Lack of business continuity plan</t>
  </si>
  <si>
    <t>Promote a well thought out and comprehensive business plan to reach business goals</t>
  </si>
  <si>
    <t>Weekly management updates involving business performance, vessel utilisation, and current quotations</t>
  </si>
  <si>
    <t>Company Business Plan</t>
  </si>
  <si>
    <t xml:space="preserve">Identified all Interested Parties in Business Review </t>
  </si>
  <si>
    <t xml:space="preserve">Listed and review business stakeholder requirements annually or as required </t>
  </si>
  <si>
    <t>Lack of repeat business and income</t>
  </si>
  <si>
    <t>Wide spread of 56 businesses make up sales analysis</t>
  </si>
  <si>
    <t xml:space="preserve">Promoting business to new international clients and joined a number of promotional platforms </t>
  </si>
  <si>
    <t>Review market competitors and quotations review for each project won or lost</t>
  </si>
  <si>
    <t>Loss of potential clients and work with inadequate systems</t>
  </si>
  <si>
    <t>External advise on QMS systems and new system launched January 2016</t>
  </si>
  <si>
    <t>Going through ISO:2015 accreditation with British Assessment Bureau</t>
  </si>
  <si>
    <t>Reduction in business opportunities, and other market competitors ingress into business sector</t>
  </si>
  <si>
    <t>Understood in business sector for quality of service and expertise</t>
  </si>
  <si>
    <t xml:space="preserve">Failure to change business opportunities </t>
  </si>
  <si>
    <t>Enjoyed a period of heavy investment in equipment and personnel, however require time to consolidate resources</t>
  </si>
  <si>
    <t>Promoting the key aspects of investment in continual professional development and equipment</t>
  </si>
  <si>
    <t xml:space="preserve">Continue with CPD programme and initiate appraisal system to capture staff expectations </t>
  </si>
  <si>
    <t>Lack of planning lead to loss of key personnel, and skills vacuum</t>
  </si>
  <si>
    <t>Most roles have identified succession planning however require more formal recording</t>
  </si>
  <si>
    <t xml:space="preserve">Formal recording of succession plan within company structure and initiate appraisal system to capture staff expectations </t>
  </si>
  <si>
    <t>Leading to lack of business continuity</t>
  </si>
  <si>
    <t xml:space="preserve">CPD programme and staff training to encourage culture of </t>
  </si>
  <si>
    <t>Introduced mandatory CV submission and interview process for all new staff</t>
  </si>
  <si>
    <t xml:space="preserve">Poor quality service </t>
  </si>
  <si>
    <t>Impact on client acceptance, and legislative accreditation</t>
  </si>
  <si>
    <t>Continual review of policies and obtain feedback through client tender process and external audits</t>
  </si>
  <si>
    <t>Instigated internal audits on policies &amp; procedures and initiated ISO:2015 accreditation with British Assessment Bureau</t>
  </si>
  <si>
    <t>Added costs</t>
  </si>
  <si>
    <t>Over extension of capital expenditure and liquidity issues</t>
  </si>
  <si>
    <t>Expenditure authority levels in place and purchase order books under control selected personnel by M.D.</t>
  </si>
  <si>
    <t>Lost revenues</t>
  </si>
  <si>
    <t>Reduction in client base or reduced margins, or lack of new business</t>
  </si>
  <si>
    <t>Ongoing continual improvements to tender process presentations and submissions through feedback and project wins</t>
  </si>
  <si>
    <t xml:space="preserve">Management review on tendered projects and continual improvements to all marketing </t>
  </si>
  <si>
    <t>Reduced margins</t>
  </si>
  <si>
    <t>Quality service to existing client base to ensure stability, and promoting experience to new potential clients. Reviewed all existing financial commitments and outgoings to maintain cost effective cost base</t>
  </si>
  <si>
    <t>Credit facilities</t>
  </si>
  <si>
    <t>Monthly interest rates on loans</t>
  </si>
  <si>
    <t xml:space="preserve">Reviewing current fleet with view to selling assets if market opportunities arise </t>
  </si>
  <si>
    <t>Weekly updates on aged debtors and cash in bank to ensure availability of funds</t>
  </si>
  <si>
    <t>Aged debtors</t>
  </si>
  <si>
    <t>Shortage of working capital</t>
  </si>
  <si>
    <t>Liquidity of cash flow for normal operations</t>
  </si>
  <si>
    <t xml:space="preserve">Weekly updates on aged debtors </t>
  </si>
  <si>
    <t>Significant impact on cash availability and long term expenditure commitments</t>
  </si>
  <si>
    <t>Look to instigate milestone payment schedule on any large significant projects that could majorly affect business continuity if unpaid</t>
  </si>
  <si>
    <t>Currency exchange</t>
  </si>
  <si>
    <t>Loss of margin on expected projects</t>
  </si>
  <si>
    <t>Ensure we have option before acceptance of quoted services if market has significantly changed</t>
  </si>
  <si>
    <t>Look to add to future tenders the period that the quote is valid for and that any changes in market currency will be at the clients cost.</t>
  </si>
  <si>
    <t>Loss of finance, clients and reputation</t>
  </si>
  <si>
    <t>Hire qualified personnel, provide training and ensure equipment is fit for purpose. Hold liability cover for operations and property</t>
  </si>
  <si>
    <t>Reviewing professional indemnity cover for breaches of professional duty to third parties.</t>
  </si>
  <si>
    <t>Continue training programme with Manual Handling, COSHH Awareness, and Accident &amp; Near Miss Training for all staff</t>
  </si>
  <si>
    <t>Ensure adequate inductions and training on all aspects of projects and cover pre-safety briefs and talks before each operation.</t>
  </si>
  <si>
    <t>Lack of business continuity</t>
  </si>
  <si>
    <t>Loss of operational activities and downtime of IT infrastructure</t>
  </si>
  <si>
    <t>Ensure services can be maintained throughout a disaster by continually reviewing, recording and updating procedures</t>
  </si>
  <si>
    <t>Promote responsible and fair business practices, and ensure all staff aware of zero tolerance to any form of unethical behaviour in all business dealings</t>
  </si>
  <si>
    <t>Professional negligence</t>
  </si>
  <si>
    <t>Ensure all advise provided to third parties is by suitably qualified personnel. Hold indemnity for senior personnel against claims of breach in managerial duties.</t>
  </si>
  <si>
    <t>Identified that require additional cover against claims of breach of professional duty to any third parties for negligence of either performance or function.</t>
  </si>
  <si>
    <t>Human error incompetence</t>
  </si>
  <si>
    <t>Hire qualified personnel and provide training.</t>
  </si>
  <si>
    <t>Hired enough sub-contractors to ensure that the induction process and mentoring process is adequate to ensure continuity of service</t>
  </si>
  <si>
    <t>Ensure all supervisory staff are receiving regular updates on Integrated Management System updates in safety and quality standards</t>
  </si>
  <si>
    <t>Covered by Risk Assessment and Method Statements signed by all project personnel prior to commencing works</t>
  </si>
  <si>
    <t>Ensure all risk assessments are in place for locations where work is being undertaken, and all new staff are made aware during inductions and toolbox talks</t>
  </si>
  <si>
    <t>Operations Manager</t>
  </si>
  <si>
    <t>Business continuity with high turnover of contractors</t>
  </si>
  <si>
    <t>Leave business and affect business continuity</t>
  </si>
  <si>
    <t>Key personnel work in small team with wide skill base that can cover in the short term until suitable replacement can be sourced</t>
  </si>
  <si>
    <t>Lack of clarity potentially leading to disillusioned staff who may leave</t>
  </si>
  <si>
    <t>5 - Expected as common occurrence</t>
  </si>
  <si>
    <t>Ensure clear communications if there are changes to roles as defined in job descriptions</t>
  </si>
  <si>
    <t>We hire qualified personnel for the tasks required</t>
  </si>
  <si>
    <t>Provide additional training as legislation changes or particular projects require</t>
  </si>
  <si>
    <t>Install fire protection in offices. Ensure that emergency plan is reviewed regularly</t>
  </si>
  <si>
    <t>Loss of project or client, or reputation</t>
  </si>
  <si>
    <t>Lack of supply of materials or services</t>
  </si>
  <si>
    <t>All new personnel are aware of Drug and Alcohol policy and good culture of internal reporting if any concerns are raised</t>
  </si>
  <si>
    <t>Re-iterate to all staff the induction process and policies and procedures for long existing staff that may not have gone through the process or forgotten</t>
  </si>
  <si>
    <t>Loss of reputation and potential loss of clients</t>
  </si>
  <si>
    <t>Protection of workers and visitors</t>
  </si>
  <si>
    <t>Living wage employer and all staff hold contracts of employment and record hours of work and rest</t>
  </si>
  <si>
    <t>Inadequate operational procedures</t>
  </si>
  <si>
    <t>Adequate &amp; appropriate operational procedures through Integrated Management System and Risk Assessments &amp; Method Statements</t>
  </si>
  <si>
    <t>Currently looking to achieve international recognised UKCAS standards in Quality and Health &amp; Safety</t>
  </si>
  <si>
    <t xml:space="preserve">Loss or personnel &amp; reputation, as well as liability </t>
  </si>
  <si>
    <t>Property &amp; equipment maintenance</t>
  </si>
  <si>
    <t>Provide sufficient resources to maintain all equipment and engage external resources for property maintenance as identified</t>
  </si>
  <si>
    <t>Delays to critical decision making and potential loss of clients</t>
  </si>
  <si>
    <t>Small team with adequate knowledge of working to make decisions on the spot as and if required</t>
  </si>
  <si>
    <t>Poor staff selection</t>
  </si>
  <si>
    <t>Loss of credibility or lack of standards employed in work leading to loss of customers</t>
  </si>
  <si>
    <t>Roll out new legislative contracts of employment and produce an employee handbook for all staff</t>
  </si>
  <si>
    <t>Personality clashes</t>
  </si>
  <si>
    <t>Lack of credibility, loss of clients, or lack of respect by staff</t>
  </si>
  <si>
    <t>Human Resources management practices</t>
  </si>
  <si>
    <t>Loss of staff, or adverse reputation</t>
  </si>
  <si>
    <t>Update all contracts to meet up to date legislation and launch employment handbook to ensure all employees understand their relevant personal information</t>
  </si>
  <si>
    <t>Failure to meet contractual obligations</t>
  </si>
  <si>
    <t>Loss of clients and reputational damage, with potentials loss of earnings</t>
  </si>
  <si>
    <t>Ensure adequate resources prior to accepting and commencing works</t>
  </si>
  <si>
    <t>Company ensures fully understand the obligations that committing too by production of contract in advance of works</t>
  </si>
  <si>
    <t>Inadequate design, fabrication or construction</t>
  </si>
  <si>
    <t>Loss of contract and reputational damage</t>
  </si>
  <si>
    <t>All proposals, drawings checked and approved by client prior to commencing</t>
  </si>
  <si>
    <t>Lack of adequate resource</t>
  </si>
  <si>
    <t>Have mandatory CV submission and interview process for all new staff to understand if they are likely to remain within the business</t>
  </si>
  <si>
    <t>Loss of staff, and clients, or adverse reputation</t>
  </si>
  <si>
    <t>Staff are all suitably certified and trained where required</t>
  </si>
  <si>
    <t>Loss of client or employees negative publicity adverse attention</t>
  </si>
  <si>
    <t>Breach of confidentiality</t>
  </si>
  <si>
    <t>Performance failure</t>
  </si>
  <si>
    <t>Use external resource to manage all social media communications and this can be either altered or switched off if required</t>
  </si>
  <si>
    <t>Loss of clients or potential clients and reputational damage</t>
  </si>
  <si>
    <t>Ensure that client understand and have clear knowledge of expectations through project planning and contracted services</t>
  </si>
  <si>
    <t>Encourage any feedback</t>
  </si>
  <si>
    <t>Small community involvement communication</t>
  </si>
  <si>
    <t>Encourage and promote being an employer of choice</t>
  </si>
  <si>
    <t>Support and interact in the local island community and as such employs locally, and promotes a number of local community projects from teaching to marketing support</t>
  </si>
  <si>
    <t>Public perception &amp; reputation</t>
  </si>
  <si>
    <t>Small community reputational damage</t>
  </si>
  <si>
    <t>Employees and clients uncertain with service provision</t>
  </si>
  <si>
    <t>The policies and procedures of the business are communicated to all relevant personnel and to client base as part of project interaction</t>
  </si>
  <si>
    <t xml:space="preserve">Loss of employee or client confidence </t>
  </si>
  <si>
    <t>Look at introducing Confidentiality training as part of internal training programme</t>
  </si>
  <si>
    <t>Act on any outcomes from Non-conformance process and communicate to all relevant personnel</t>
  </si>
  <si>
    <t>Ensure that full investigation is managed into any failure of resources or process through non-conformance process</t>
  </si>
  <si>
    <t>Stakeholder confidence and investment</t>
  </si>
  <si>
    <t>Legislative changes to EU, UK, or Scottish subsidies to Offshore Renewables Market</t>
  </si>
  <si>
    <t>Continue to lobby with Scottish &amp; UK governmental bodies  to their impact on new energy sector  of subsidy changes</t>
  </si>
  <si>
    <t>Compliance risk, as not complying with all necessary laws and regulations</t>
  </si>
  <si>
    <t>Loss of margin and future re-investment opportunities</t>
  </si>
  <si>
    <t>Seeking new clients and further market opportunities to encourage higher margin projects</t>
  </si>
  <si>
    <t>Review of committed services and capital expenditure against resources reviewed monthly</t>
  </si>
  <si>
    <t>Expand the services to ensure can provide total turnkey solution for clients with additional added value revenue streams such as equipment hire and fabrication &amp; mechanical services as well as storage and office solutions for clients</t>
  </si>
  <si>
    <t>Lack of capital investment in new equipment to expand business and to service specific client projects</t>
  </si>
  <si>
    <t>Good terms with current financiers and monthly update with them of general trading and expectations</t>
  </si>
  <si>
    <t>Arranged overdraft facilities to ensure liquidity of business to finance creditors</t>
  </si>
  <si>
    <t xml:space="preserve">Arranged overdraft facilities to ensure liquidity of business to finance creditors and reviewing current fleet with view to selling assets if market opportunities arise </t>
  </si>
  <si>
    <t>Chasing aged debtors and reduce 90 days credit facilities to clients</t>
  </si>
  <si>
    <t>Bad Debtors</t>
  </si>
  <si>
    <t>Complete financial investigation and credit checks prior to any new clients accepted. Ensure keep invoicing as regularly as possible through projects and as soon as project completion.</t>
  </si>
  <si>
    <t>All business critical files are held in the cloud and there is off-site backup taken weekly of hard drive server account</t>
  </si>
  <si>
    <t>Have a framework to restrict fraud by expenditure authority levels, and employ external financial bookkeeping and accounting businesses to consistently review and advise on business operations</t>
  </si>
  <si>
    <t>Ensure have adequate liability cover in case of worst case scenario</t>
  </si>
  <si>
    <t>Safety being compromised</t>
  </si>
  <si>
    <t xml:space="preserve">Ensure documented succession planning in place </t>
  </si>
  <si>
    <t>All personnel have been given a job description with their roles and responsibilities</t>
  </si>
  <si>
    <t>Minimise business interruption and operational impact of major disaster</t>
  </si>
  <si>
    <t>Employees trained and aware of their responsibilities in event of a major incident. Annual major incident emergency planning and preparedness scenario conducted</t>
  </si>
  <si>
    <t>Hold all files in the cloud and take backups and can work from a  number of other premises across the islands if required</t>
  </si>
  <si>
    <t>Can usually substitute alternative equipment from expensive range within the company. Alternative is to hire in to complete the works</t>
  </si>
  <si>
    <t>Ensure that the Preventative Maintenance Schedule is up to date and all equipment's is serviced regularly from adequately qualified personnel.</t>
  </si>
  <si>
    <t>Any new suppliers are audited for suitability and have very low purchase requirement with multiple suppliers.</t>
  </si>
  <si>
    <t>Continue to Risk Assess each supplier for service and keep multiple options available for supply</t>
  </si>
  <si>
    <t>Not many areas of service where exposed to environmental incidents of major consequence. Have environmental policies and procedures for all operations within IMS</t>
  </si>
  <si>
    <t>Look to progress to achieve ISO14001 standards after we have achieved ISO 9001 &amp; OHSAS 18001 accreditation</t>
  </si>
  <si>
    <t>Have a positive culture towards health &amp; safety because of the nature of the work carried out on a daily basis. Re-iterate all new H&amp;S policies and procedures and hold H&amp;S meetings quarterly</t>
  </si>
  <si>
    <t>Continue to keep up to date with any changes in legislation through Mentor Live service</t>
  </si>
  <si>
    <t xml:space="preserve">Loss of potential clients </t>
  </si>
  <si>
    <t>Key personnel adequate authority to fulfil roles</t>
  </si>
  <si>
    <t>Encourage employees to empowered to make operational decisions</t>
  </si>
  <si>
    <t xml:space="preserve">Engage staff on a probationary period to ensure that their actual skills live up to their cv's and interview </t>
  </si>
  <si>
    <t>Loss of credibility in front of clients, or internal delays in projects or operations</t>
  </si>
  <si>
    <t>Business has robust disciplinary and grievance procedures in place to capture any identified issues. Company has an open door policy for any personnel to approach any line managers with issues or concerns</t>
  </si>
  <si>
    <t>Introduction of employee appraisal system will give opportunity for an official one to one with line mangers to highlight any concerns or issues</t>
  </si>
  <si>
    <t>Indecisions or inaccurate information</t>
  </si>
  <si>
    <t>All key personnel are trained and supported with an Integrated Management system for policies and procedures</t>
  </si>
  <si>
    <t>Further training for all supervisory staff on policies &amp; procedures available to support operational activities</t>
  </si>
  <si>
    <t>HR procedures are all to meet ISO standards and all documentation is through accredited RBS Mentor Employment Law &amp; HR consultancy</t>
  </si>
  <si>
    <t>Business have never in the past ever failed to meet a contractual obligation, and ensure fully understand the obligations that the company is committing too</t>
  </si>
  <si>
    <t>Continue to understand the complexities of internationally recognised marine contracts, and seek professional advise from company solicitors when required with complex client drawn up contracts</t>
  </si>
  <si>
    <t>Loss of contracts or potential clients</t>
  </si>
  <si>
    <t>Fully aware of infrastructure required to meet current obligations, and as company grows require to identify additional requirements</t>
  </si>
  <si>
    <t>Company has numerous suppliers in place for each service</t>
  </si>
  <si>
    <t>Ensure suppliers are approved prior to purchasing goods.  Continual review of non-conformances</t>
  </si>
  <si>
    <t>Hold a number of local and national recruitment contacts if internal advertising can not produce required personnel</t>
  </si>
  <si>
    <t>Have a positive induction process for all staff and sub-contractors and appointed mentoring for first period of employment</t>
  </si>
  <si>
    <t>Annual major incident emergency planning and preparedness scenario to be conducted including External Media, Insurance, and HR processes</t>
  </si>
  <si>
    <t>Include social media management in major incident emergency planning and preparedness</t>
  </si>
  <si>
    <t>Encourage employment from local community and community involvement in project opportunities</t>
  </si>
  <si>
    <t>Policies misunderstood or misinterpreted</t>
  </si>
  <si>
    <t>The policies and procedures of the business are well understood and any breach of confidentiality would be treated as misconduct and investigated accordingly</t>
  </si>
  <si>
    <t>Building out of core business sector</t>
  </si>
  <si>
    <t>Review current market conditions for pricing and analyse new competitors into the market</t>
  </si>
  <si>
    <t xml:space="preserve">Sell underutilised resources for new capital expenditure, and encouraging promotion of equipment hire </t>
  </si>
  <si>
    <t>Increased competition due to new local competitors looking for business</t>
  </si>
  <si>
    <t xml:space="preserve">Can operate offline for a short period of time if required </t>
  </si>
  <si>
    <t>Adopted online H&amp;S policies and procedures for all staff, including management and supervisory workforce</t>
  </si>
  <si>
    <t>Ensure review of equipment maintenance regimes with internal &amp; external audits</t>
  </si>
  <si>
    <t>COMPANY Business Risks &amp; Opportunities Register v1.0</t>
  </si>
  <si>
    <t>Last reviewed:</t>
  </si>
  <si>
    <t>Failure to encourage positive culture will lose key personnel</t>
  </si>
  <si>
    <t>FQM-TM-71-Business Risk Management and Opportunities Register</t>
  </si>
  <si>
    <t>Some chance of favourable outcome</t>
  </si>
  <si>
    <t xml:space="preserve">Some inconvenience to business </t>
  </si>
  <si>
    <t>ISSUE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</si>
</sst>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9"/>
      <color indexed="9"/>
      <name val="Calibri"/>
      <family val="2"/>
      <scheme val="minor"/>
    </font>
    <font>
      <sz val="9"/>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8"/>
      <color theme="1"/>
      <name val="Verdana"/>
      <family val="2"/>
    </font>
  </fonts>
  <fills count="8">
    <fill>
      <patternFill patternType="none"/>
    </fill>
    <fill>
      <patternFill patternType="gray125"/>
    </fill>
    <fill>
      <patternFill patternType="solid">
        <fgColor indexed="18"/>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2" tint="-9.9978637043366805E-2"/>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9"/>
      </left>
      <right style="thin">
        <color indexed="9"/>
      </right>
      <top/>
      <bottom/>
      <diagonal/>
    </border>
    <border>
      <left style="thin">
        <color indexed="9"/>
      </left>
      <right/>
      <top/>
      <bottom/>
      <diagonal/>
    </border>
  </borders>
  <cellStyleXfs count="1">
    <xf numFmtId="0" fontId="0" fillId="0" borderId="0"/>
  </cellStyleXfs>
  <cellXfs count="57">
    <xf numFmtId="0" fontId="0" fillId="0" borderId="0" xfId="0"/>
    <xf numFmtId="0" fontId="1" fillId="0" borderId="0" xfId="0" applyFont="1"/>
    <xf numFmtId="0" fontId="2" fillId="2" borderId="2" xfId="0" applyFont="1" applyFill="1" applyBorder="1" applyAlignment="1">
      <alignment horizontal="center" vertical="top" wrapText="1"/>
    </xf>
    <xf numFmtId="2" fontId="1"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wrapText="1"/>
    </xf>
    <xf numFmtId="0" fontId="4" fillId="0" borderId="6" xfId="0" applyFont="1" applyBorder="1" applyAlignment="1">
      <alignment horizontal="left" vertical="center" wrapText="1"/>
    </xf>
    <xf numFmtId="0" fontId="2" fillId="2" borderId="1" xfId="0" applyFont="1" applyFill="1" applyBorder="1" applyAlignment="1">
      <alignment horizontal="center" vertical="top" wrapText="1"/>
    </xf>
    <xf numFmtId="0" fontId="1"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4" borderId="7" xfId="0" applyFont="1" applyFill="1" applyBorder="1"/>
    <xf numFmtId="0" fontId="1" fillId="4" borderId="8" xfId="0" applyFont="1" applyFill="1" applyBorder="1"/>
    <xf numFmtId="0" fontId="1" fillId="4" borderId="4" xfId="0" applyFont="1" applyFill="1" applyBorder="1"/>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0" fillId="4" borderId="3" xfId="0" applyFill="1" applyBorder="1"/>
    <xf numFmtId="0" fontId="0" fillId="4" borderId="10" xfId="0" applyFill="1" applyBorder="1"/>
    <xf numFmtId="0" fontId="1" fillId="4" borderId="11" xfId="0" applyFont="1" applyFill="1" applyBorder="1" applyAlignment="1">
      <alignment horizontal="center"/>
    </xf>
    <xf numFmtId="0" fontId="1" fillId="4" borderId="0" xfId="0" applyFont="1" applyFill="1" applyBorder="1" applyAlignment="1">
      <alignment horizontal="center"/>
    </xf>
    <xf numFmtId="0" fontId="1" fillId="3" borderId="0" xfId="0" applyFont="1" applyFill="1" applyBorder="1" applyAlignment="1">
      <alignment horizontal="center"/>
    </xf>
    <xf numFmtId="0" fontId="1" fillId="5" borderId="0" xfId="0" applyFont="1" applyFill="1" applyBorder="1" applyAlignment="1">
      <alignment horizontal="center"/>
    </xf>
    <xf numFmtId="0" fontId="1" fillId="6" borderId="0" xfId="0" applyFont="1" applyFill="1" applyBorder="1" applyAlignment="1">
      <alignment horizontal="center"/>
    </xf>
    <xf numFmtId="0" fontId="0" fillId="4" borderId="0" xfId="0" applyFill="1"/>
    <xf numFmtId="0" fontId="1" fillId="4" borderId="4" xfId="0" applyFont="1" applyFill="1" applyBorder="1" applyAlignment="1">
      <alignment horizontal="left"/>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1" fillId="7" borderId="4" xfId="0" applyFont="1" applyFill="1" applyBorder="1"/>
    <xf numFmtId="0" fontId="0" fillId="0" borderId="0" xfId="0" applyAlignment="1">
      <alignment wrapText="1"/>
    </xf>
    <xf numFmtId="0" fontId="1" fillId="7" borderId="4" xfId="0" applyFont="1" applyFill="1" applyBorder="1" applyAlignment="1">
      <alignment wrapText="1"/>
    </xf>
    <xf numFmtId="0" fontId="4" fillId="0" borderId="4"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 fillId="7" borderId="4" xfId="0" applyFont="1" applyFill="1" applyBorder="1" applyAlignment="1">
      <alignment horizontal="center"/>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right" wrapText="1"/>
    </xf>
    <xf numFmtId="14" fontId="0" fillId="0" borderId="0" xfId="0" applyNumberFormat="1" applyAlignment="1">
      <alignment horizontal="left" wrapText="1"/>
    </xf>
    <xf numFmtId="0" fontId="7" fillId="0" borderId="0" xfId="0" applyFont="1" applyAlignment="1">
      <alignment vertical="center" wrapText="1"/>
    </xf>
    <xf numFmtId="15" fontId="7" fillId="0" borderId="0" xfId="0" applyNumberFormat="1" applyFont="1" applyAlignment="1">
      <alignment vertical="center" wrapText="1"/>
    </xf>
    <xf numFmtId="0" fontId="6" fillId="0" borderId="0" xfId="0" applyFont="1" applyAlignment="1">
      <alignment horizontal="left" wrapText="1"/>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0" fillId="4" borderId="4" xfId="0" applyFill="1" applyBorder="1" applyAlignment="1">
      <alignment horizontal="center"/>
    </xf>
    <xf numFmtId="0" fontId="1" fillId="4" borderId="13" xfId="0" applyFont="1" applyFill="1" applyBorder="1" applyAlignment="1">
      <alignment horizontal="center"/>
    </xf>
  </cellXfs>
  <cellStyles count="1">
    <cellStyle name="Normal" xfId="0" builtinId="0"/>
  </cellStyles>
  <dxfs count="42">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
      <font>
        <color auto="1"/>
      </font>
      <fill>
        <patternFill>
          <bgColor theme="9" tint="0.59996337778862885"/>
        </patternFill>
      </fill>
    </dxf>
    <dxf>
      <fill>
        <patternFill>
          <bgColor theme="7" tint="0.59996337778862885"/>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58409</xdr:colOff>
      <xdr:row>4</xdr:row>
      <xdr:rowOff>80217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7175614" cy="804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137"/>
  <sheetViews>
    <sheetView tabSelected="1" zoomScale="122" workbookViewId="0">
      <pane xSplit="1" ySplit="8" topLeftCell="B79" activePane="bottomRight" state="frozen"/>
      <selection pane="topRight" activeCell="B1" sqref="B1"/>
      <selection pane="bottomLeft" activeCell="A4" sqref="A4"/>
      <selection pane="bottomRight" activeCell="C81" sqref="C81"/>
    </sheetView>
  </sheetViews>
  <sheetFormatPr defaultRowHeight="15" x14ac:dyDescent="0.25"/>
  <cols>
    <col min="1" max="1" width="34.7109375" style="36" bestFit="1" customWidth="1"/>
    <col min="2" max="2" width="44.28515625" style="36" customWidth="1"/>
    <col min="3" max="3" width="8.5703125" style="13" bestFit="1" customWidth="1"/>
    <col min="4" max="5" width="8" style="13" customWidth="1"/>
    <col min="6" max="6" width="37.85546875" style="36" customWidth="1"/>
    <col min="7" max="7" width="43.140625" style="36" customWidth="1"/>
    <col min="8" max="8" width="18.5703125" customWidth="1"/>
  </cols>
  <sheetData>
    <row r="6" spans="1:10" ht="18.75" x14ac:dyDescent="0.3">
      <c r="A6" s="52" t="s">
        <v>302</v>
      </c>
      <c r="B6" s="52"/>
      <c r="F6" s="48" t="s">
        <v>303</v>
      </c>
      <c r="G6" s="49">
        <v>42653</v>
      </c>
    </row>
    <row r="7" spans="1:10" ht="10.15" customHeight="1" x14ac:dyDescent="0.25"/>
    <row r="8" spans="1:10" s="5" customFormat="1" ht="24" x14ac:dyDescent="0.25">
      <c r="A8" s="12" t="s">
        <v>0</v>
      </c>
      <c r="B8" s="33" t="s">
        <v>1</v>
      </c>
      <c r="C8" s="33" t="s">
        <v>2</v>
      </c>
      <c r="D8" s="34" t="s">
        <v>3</v>
      </c>
      <c r="E8" s="34" t="s">
        <v>36</v>
      </c>
      <c r="F8" s="33" t="s">
        <v>4</v>
      </c>
      <c r="G8" s="33" t="s">
        <v>5</v>
      </c>
      <c r="H8" s="2" t="s">
        <v>6</v>
      </c>
      <c r="I8" s="3"/>
      <c r="J8" s="4"/>
    </row>
    <row r="9" spans="1:10" x14ac:dyDescent="0.25">
      <c r="A9" s="37" t="s">
        <v>59</v>
      </c>
      <c r="B9" s="37"/>
      <c r="C9" s="44"/>
      <c r="D9" s="44"/>
      <c r="E9" s="44"/>
      <c r="F9" s="37"/>
      <c r="G9" s="37"/>
      <c r="H9" s="35"/>
    </row>
    <row r="10" spans="1:10" s="39" customFormat="1" ht="36" x14ac:dyDescent="0.25">
      <c r="A10" s="8" t="s">
        <v>110</v>
      </c>
      <c r="B10" s="8" t="s">
        <v>107</v>
      </c>
      <c r="C10" s="45">
        <v>2</v>
      </c>
      <c r="D10" s="45">
        <v>4</v>
      </c>
      <c r="E10" s="45">
        <f>C10*D10</f>
        <v>8</v>
      </c>
      <c r="F10" s="8" t="s">
        <v>109</v>
      </c>
      <c r="G10" s="8" t="s">
        <v>108</v>
      </c>
      <c r="H10" s="38" t="s">
        <v>71</v>
      </c>
    </row>
    <row r="11" spans="1:10" s="39" customFormat="1" ht="24" x14ac:dyDescent="0.25">
      <c r="A11" s="8" t="s">
        <v>60</v>
      </c>
      <c r="B11" s="8" t="s">
        <v>239</v>
      </c>
      <c r="C11" s="45">
        <v>2</v>
      </c>
      <c r="D11" s="45">
        <v>3</v>
      </c>
      <c r="E11" s="45">
        <f>C11*D11</f>
        <v>6</v>
      </c>
      <c r="F11" s="8" t="s">
        <v>111</v>
      </c>
      <c r="G11" s="8" t="s">
        <v>112</v>
      </c>
      <c r="H11" s="38" t="s">
        <v>64</v>
      </c>
    </row>
    <row r="12" spans="1:10" s="39" customFormat="1" ht="36" x14ac:dyDescent="0.25">
      <c r="A12" s="8" t="s">
        <v>61</v>
      </c>
      <c r="B12" s="8" t="s">
        <v>67</v>
      </c>
      <c r="C12" s="45">
        <v>3</v>
      </c>
      <c r="D12" s="45">
        <v>2</v>
      </c>
      <c r="E12" s="45">
        <f t="shared" ref="E12:E74" si="0">C12*D12</f>
        <v>6</v>
      </c>
      <c r="F12" s="8" t="s">
        <v>68</v>
      </c>
      <c r="G12" s="8" t="s">
        <v>295</v>
      </c>
      <c r="H12" s="38" t="s">
        <v>69</v>
      </c>
    </row>
    <row r="13" spans="1:10" s="39" customFormat="1" ht="24" x14ac:dyDescent="0.25">
      <c r="A13" s="8" t="s">
        <v>62</v>
      </c>
      <c r="B13" s="8" t="s">
        <v>113</v>
      </c>
      <c r="C13" s="45">
        <v>2</v>
      </c>
      <c r="D13" s="45">
        <v>3</v>
      </c>
      <c r="E13" s="45">
        <f t="shared" si="0"/>
        <v>6</v>
      </c>
      <c r="F13" s="8" t="s">
        <v>114</v>
      </c>
      <c r="G13" s="8" t="s">
        <v>115</v>
      </c>
      <c r="H13" s="38" t="s">
        <v>69</v>
      </c>
    </row>
    <row r="14" spans="1:10" s="39" customFormat="1" ht="36" x14ac:dyDescent="0.25">
      <c r="A14" s="8" t="s">
        <v>66</v>
      </c>
      <c r="B14" s="8" t="s">
        <v>240</v>
      </c>
      <c r="C14" s="45">
        <v>3</v>
      </c>
      <c r="D14" s="45">
        <v>3</v>
      </c>
      <c r="E14" s="45">
        <f t="shared" si="0"/>
        <v>9</v>
      </c>
      <c r="F14" s="8" t="s">
        <v>70</v>
      </c>
      <c r="G14" s="8" t="s">
        <v>241</v>
      </c>
      <c r="H14" s="38" t="s">
        <v>69</v>
      </c>
    </row>
    <row r="15" spans="1:10" s="39" customFormat="1" ht="48" x14ac:dyDescent="0.25">
      <c r="A15" s="8" t="s">
        <v>65</v>
      </c>
      <c r="B15" s="8" t="s">
        <v>242</v>
      </c>
      <c r="C15" s="45">
        <v>2</v>
      </c>
      <c r="D15" s="45">
        <v>3</v>
      </c>
      <c r="E15" s="45">
        <f t="shared" si="0"/>
        <v>6</v>
      </c>
      <c r="F15" s="8" t="s">
        <v>72</v>
      </c>
      <c r="G15" s="8" t="s">
        <v>73</v>
      </c>
      <c r="H15" s="38" t="s">
        <v>69</v>
      </c>
    </row>
    <row r="16" spans="1:10" s="39" customFormat="1" ht="24" x14ac:dyDescent="0.25">
      <c r="A16" s="8" t="s">
        <v>63</v>
      </c>
      <c r="B16" s="8" t="s">
        <v>243</v>
      </c>
      <c r="C16" s="45">
        <v>3</v>
      </c>
      <c r="D16" s="45">
        <v>4</v>
      </c>
      <c r="E16" s="45">
        <f t="shared" si="0"/>
        <v>12</v>
      </c>
      <c r="F16" s="8" t="s">
        <v>116</v>
      </c>
      <c r="G16" s="8" t="s">
        <v>244</v>
      </c>
      <c r="H16" s="38" t="s">
        <v>69</v>
      </c>
    </row>
    <row r="17" spans="1:8" s="39" customFormat="1" ht="24" x14ac:dyDescent="0.25">
      <c r="A17" s="8" t="s">
        <v>93</v>
      </c>
      <c r="B17" s="8" t="s">
        <v>117</v>
      </c>
      <c r="C17" s="45">
        <v>2</v>
      </c>
      <c r="D17" s="45">
        <v>3</v>
      </c>
      <c r="E17" s="45">
        <f t="shared" si="0"/>
        <v>6</v>
      </c>
      <c r="F17" s="8" t="s">
        <v>118</v>
      </c>
      <c r="G17" s="8" t="s">
        <v>119</v>
      </c>
      <c r="H17" s="38" t="s">
        <v>64</v>
      </c>
    </row>
    <row r="18" spans="1:8" s="39" customFormat="1" ht="24" x14ac:dyDescent="0.25">
      <c r="A18" s="8" t="s">
        <v>98</v>
      </c>
      <c r="B18" s="8" t="s">
        <v>120</v>
      </c>
      <c r="C18" s="45">
        <v>3</v>
      </c>
      <c r="D18" s="45">
        <v>3</v>
      </c>
      <c r="E18" s="45">
        <f t="shared" si="0"/>
        <v>9</v>
      </c>
      <c r="F18" s="8" t="s">
        <v>121</v>
      </c>
      <c r="G18" s="8" t="s">
        <v>296</v>
      </c>
      <c r="H18" s="38" t="s">
        <v>71</v>
      </c>
    </row>
    <row r="19" spans="1:8" s="39" customFormat="1" ht="36" x14ac:dyDescent="0.25">
      <c r="A19" s="8" t="s">
        <v>102</v>
      </c>
      <c r="B19" s="8" t="s">
        <v>122</v>
      </c>
      <c r="C19" s="45">
        <v>3</v>
      </c>
      <c r="D19" s="45">
        <v>4</v>
      </c>
      <c r="E19" s="45">
        <f t="shared" si="0"/>
        <v>12</v>
      </c>
      <c r="F19" s="8" t="s">
        <v>123</v>
      </c>
      <c r="G19" s="8" t="s">
        <v>297</v>
      </c>
      <c r="H19" s="38" t="s">
        <v>69</v>
      </c>
    </row>
    <row r="20" spans="1:8" s="39" customFormat="1" ht="36" x14ac:dyDescent="0.25">
      <c r="A20" s="8" t="s">
        <v>104</v>
      </c>
      <c r="B20" s="8" t="s">
        <v>304</v>
      </c>
      <c r="C20" s="45">
        <v>2</v>
      </c>
      <c r="D20" s="45">
        <v>2</v>
      </c>
      <c r="E20" s="45">
        <f t="shared" si="0"/>
        <v>4</v>
      </c>
      <c r="F20" s="8" t="s">
        <v>124</v>
      </c>
      <c r="G20" s="8" t="s">
        <v>125</v>
      </c>
      <c r="H20" s="38" t="s">
        <v>69</v>
      </c>
    </row>
    <row r="21" spans="1:8" s="39" customFormat="1" ht="36" x14ac:dyDescent="0.25">
      <c r="A21" s="8" t="s">
        <v>105</v>
      </c>
      <c r="B21" s="8" t="s">
        <v>126</v>
      </c>
      <c r="C21" s="45">
        <v>3</v>
      </c>
      <c r="D21" s="45">
        <v>2</v>
      </c>
      <c r="E21" s="45">
        <f t="shared" si="0"/>
        <v>6</v>
      </c>
      <c r="F21" s="8" t="s">
        <v>127</v>
      </c>
      <c r="G21" s="8" t="s">
        <v>128</v>
      </c>
      <c r="H21" s="38" t="s">
        <v>71</v>
      </c>
    </row>
    <row r="22" spans="1:8" s="39" customFormat="1" ht="24" x14ac:dyDescent="0.25">
      <c r="A22" s="8" t="s">
        <v>15</v>
      </c>
      <c r="B22" s="8" t="s">
        <v>129</v>
      </c>
      <c r="C22" s="45">
        <v>2</v>
      </c>
      <c r="D22" s="45">
        <v>4</v>
      </c>
      <c r="E22" s="45">
        <f t="shared" si="0"/>
        <v>8</v>
      </c>
      <c r="F22" s="8" t="s">
        <v>130</v>
      </c>
      <c r="G22" s="7" t="s">
        <v>9</v>
      </c>
      <c r="H22" s="38" t="s">
        <v>71</v>
      </c>
    </row>
    <row r="23" spans="1:8" s="39" customFormat="1" ht="24" x14ac:dyDescent="0.25">
      <c r="A23" s="6" t="s">
        <v>12</v>
      </c>
      <c r="B23" s="8" t="s">
        <v>132</v>
      </c>
      <c r="C23" s="45">
        <v>3</v>
      </c>
      <c r="D23" s="45">
        <v>3</v>
      </c>
      <c r="E23" s="45">
        <f t="shared" si="0"/>
        <v>9</v>
      </c>
      <c r="F23" s="8" t="s">
        <v>8</v>
      </c>
      <c r="G23" s="7" t="s">
        <v>131</v>
      </c>
      <c r="H23" s="38" t="s">
        <v>71</v>
      </c>
    </row>
    <row r="24" spans="1:8" s="39" customFormat="1" ht="36" x14ac:dyDescent="0.25">
      <c r="A24" s="8" t="s">
        <v>14</v>
      </c>
      <c r="B24" s="8" t="s">
        <v>133</v>
      </c>
      <c r="C24" s="45">
        <v>3</v>
      </c>
      <c r="D24" s="45">
        <v>3</v>
      </c>
      <c r="E24" s="45">
        <f t="shared" si="0"/>
        <v>9</v>
      </c>
      <c r="F24" s="7" t="s">
        <v>134</v>
      </c>
      <c r="G24" s="8" t="s">
        <v>135</v>
      </c>
      <c r="H24" s="38" t="s">
        <v>64</v>
      </c>
    </row>
    <row r="25" spans="1:8" x14ac:dyDescent="0.25">
      <c r="A25" s="37" t="s">
        <v>75</v>
      </c>
      <c r="B25" s="37"/>
      <c r="C25" s="44"/>
      <c r="D25" s="44"/>
      <c r="E25" s="44"/>
      <c r="F25" s="37"/>
      <c r="G25" s="37"/>
      <c r="H25" s="35"/>
    </row>
    <row r="26" spans="1:8" s="39" customFormat="1" ht="36" x14ac:dyDescent="0.25">
      <c r="A26" s="8" t="s">
        <v>136</v>
      </c>
      <c r="B26" s="8" t="s">
        <v>137</v>
      </c>
      <c r="C26" s="45">
        <v>2</v>
      </c>
      <c r="D26" s="45">
        <v>3</v>
      </c>
      <c r="E26" s="45">
        <f t="shared" si="0"/>
        <v>6</v>
      </c>
      <c r="F26" s="8" t="s">
        <v>138</v>
      </c>
      <c r="G26" s="8" t="s">
        <v>245</v>
      </c>
      <c r="H26" s="38" t="s">
        <v>71</v>
      </c>
    </row>
    <row r="27" spans="1:8" s="39" customFormat="1" ht="36" x14ac:dyDescent="0.25">
      <c r="A27" s="8" t="s">
        <v>139</v>
      </c>
      <c r="B27" s="8" t="s">
        <v>140</v>
      </c>
      <c r="C27" s="45">
        <v>3</v>
      </c>
      <c r="D27" s="45">
        <v>3</v>
      </c>
      <c r="E27" s="45">
        <f t="shared" si="0"/>
        <v>9</v>
      </c>
      <c r="F27" s="8" t="s">
        <v>141</v>
      </c>
      <c r="G27" s="8" t="s">
        <v>142</v>
      </c>
      <c r="H27" s="38" t="s">
        <v>69</v>
      </c>
    </row>
    <row r="28" spans="1:8" s="39" customFormat="1" ht="60" x14ac:dyDescent="0.25">
      <c r="A28" s="8" t="s">
        <v>143</v>
      </c>
      <c r="B28" s="8" t="s">
        <v>298</v>
      </c>
      <c r="C28" s="45">
        <v>4</v>
      </c>
      <c r="D28" s="45">
        <v>4</v>
      </c>
      <c r="E28" s="45">
        <f t="shared" si="0"/>
        <v>16</v>
      </c>
      <c r="F28" s="8" t="s">
        <v>144</v>
      </c>
      <c r="G28" s="8" t="s">
        <v>246</v>
      </c>
      <c r="H28" s="38" t="s">
        <v>71</v>
      </c>
    </row>
    <row r="29" spans="1:8" s="39" customFormat="1" ht="36" x14ac:dyDescent="0.25">
      <c r="A29" s="8" t="s">
        <v>145</v>
      </c>
      <c r="B29" s="8" t="s">
        <v>247</v>
      </c>
      <c r="C29" s="45">
        <v>2</v>
      </c>
      <c r="D29" s="45">
        <v>4</v>
      </c>
      <c r="E29" s="45">
        <f t="shared" si="0"/>
        <v>8</v>
      </c>
      <c r="F29" s="8" t="s">
        <v>248</v>
      </c>
      <c r="G29" s="8" t="s">
        <v>147</v>
      </c>
      <c r="H29" s="38" t="s">
        <v>71</v>
      </c>
    </row>
    <row r="30" spans="1:8" s="39" customFormat="1" ht="24" x14ac:dyDescent="0.25">
      <c r="A30" s="8" t="s">
        <v>94</v>
      </c>
      <c r="B30" s="8" t="s">
        <v>146</v>
      </c>
      <c r="C30" s="45">
        <v>2</v>
      </c>
      <c r="D30" s="45">
        <v>4</v>
      </c>
      <c r="E30" s="45">
        <f t="shared" si="0"/>
        <v>8</v>
      </c>
      <c r="F30" s="8" t="s">
        <v>148</v>
      </c>
      <c r="G30" s="8" t="s">
        <v>249</v>
      </c>
      <c r="H30" s="38" t="s">
        <v>71</v>
      </c>
    </row>
    <row r="31" spans="1:8" s="39" customFormat="1" ht="48" x14ac:dyDescent="0.25">
      <c r="A31" s="8" t="s">
        <v>95</v>
      </c>
      <c r="B31" s="8" t="s">
        <v>150</v>
      </c>
      <c r="C31" s="45">
        <v>3</v>
      </c>
      <c r="D31" s="45">
        <v>4</v>
      </c>
      <c r="E31" s="45">
        <f t="shared" ref="E31" si="1">C31*D31</f>
        <v>12</v>
      </c>
      <c r="F31" s="8" t="s">
        <v>148</v>
      </c>
      <c r="G31" s="8" t="s">
        <v>250</v>
      </c>
      <c r="H31" s="38" t="s">
        <v>71</v>
      </c>
    </row>
    <row r="32" spans="1:8" s="39" customFormat="1" ht="24" x14ac:dyDescent="0.25">
      <c r="A32" s="8" t="s">
        <v>149</v>
      </c>
      <c r="B32" s="8" t="s">
        <v>151</v>
      </c>
      <c r="C32" s="45">
        <v>3</v>
      </c>
      <c r="D32" s="45">
        <v>3</v>
      </c>
      <c r="E32" s="45">
        <f t="shared" si="0"/>
        <v>9</v>
      </c>
      <c r="F32" s="8" t="s">
        <v>152</v>
      </c>
      <c r="G32" s="8" t="s">
        <v>251</v>
      </c>
      <c r="H32" s="38" t="s">
        <v>64</v>
      </c>
    </row>
    <row r="33" spans="1:8" s="39" customFormat="1" ht="60" x14ac:dyDescent="0.25">
      <c r="A33" s="8" t="s">
        <v>252</v>
      </c>
      <c r="B33" s="8" t="s">
        <v>153</v>
      </c>
      <c r="C33" s="45">
        <v>3</v>
      </c>
      <c r="D33" s="45">
        <v>3</v>
      </c>
      <c r="E33" s="45">
        <f t="shared" si="0"/>
        <v>9</v>
      </c>
      <c r="F33" s="8" t="s">
        <v>253</v>
      </c>
      <c r="G33" s="8" t="s">
        <v>154</v>
      </c>
      <c r="H33" s="38" t="s">
        <v>64</v>
      </c>
    </row>
    <row r="34" spans="1:8" s="39" customFormat="1" ht="36" x14ac:dyDescent="0.25">
      <c r="A34" s="8" t="s">
        <v>155</v>
      </c>
      <c r="B34" s="8" t="s">
        <v>156</v>
      </c>
      <c r="C34" s="45">
        <v>3</v>
      </c>
      <c r="D34" s="45">
        <v>2</v>
      </c>
      <c r="E34" s="45">
        <f t="shared" si="0"/>
        <v>6</v>
      </c>
      <c r="F34" s="8" t="s">
        <v>157</v>
      </c>
      <c r="G34" s="8" t="s">
        <v>158</v>
      </c>
      <c r="H34" s="38" t="s">
        <v>64</v>
      </c>
    </row>
    <row r="35" spans="1:8" s="39" customFormat="1" ht="36" x14ac:dyDescent="0.25">
      <c r="A35" s="8" t="s">
        <v>92</v>
      </c>
      <c r="B35" s="8" t="s">
        <v>159</v>
      </c>
      <c r="C35" s="45">
        <v>2</v>
      </c>
      <c r="D35" s="45">
        <v>4</v>
      </c>
      <c r="E35" s="45">
        <f t="shared" si="0"/>
        <v>8</v>
      </c>
      <c r="F35" s="8" t="s">
        <v>160</v>
      </c>
      <c r="G35" s="8" t="s">
        <v>161</v>
      </c>
      <c r="H35" s="38" t="s">
        <v>64</v>
      </c>
    </row>
    <row r="36" spans="1:8" s="39" customFormat="1" ht="36" x14ac:dyDescent="0.25">
      <c r="A36" s="8" t="s">
        <v>103</v>
      </c>
      <c r="B36" s="8" t="s">
        <v>159</v>
      </c>
      <c r="C36" s="45">
        <v>2</v>
      </c>
      <c r="D36" s="45">
        <v>3</v>
      </c>
      <c r="E36" s="45">
        <f t="shared" si="0"/>
        <v>6</v>
      </c>
      <c r="F36" s="8" t="s">
        <v>163</v>
      </c>
      <c r="G36" s="8" t="s">
        <v>162</v>
      </c>
      <c r="H36" s="38" t="s">
        <v>64</v>
      </c>
    </row>
    <row r="37" spans="1:8" s="39" customFormat="1" ht="36" x14ac:dyDescent="0.25">
      <c r="A37" s="6" t="s">
        <v>164</v>
      </c>
      <c r="B37" s="8" t="s">
        <v>165</v>
      </c>
      <c r="C37" s="45">
        <v>2</v>
      </c>
      <c r="D37" s="45">
        <v>3</v>
      </c>
      <c r="E37" s="45">
        <f t="shared" si="0"/>
        <v>6</v>
      </c>
      <c r="F37" s="8" t="s">
        <v>254</v>
      </c>
      <c r="G37" s="7" t="s">
        <v>166</v>
      </c>
      <c r="H37" s="38" t="s">
        <v>64</v>
      </c>
    </row>
    <row r="38" spans="1:8" x14ac:dyDescent="0.25">
      <c r="A38" s="37" t="s">
        <v>74</v>
      </c>
      <c r="B38" s="37"/>
      <c r="C38" s="44"/>
      <c r="D38" s="44"/>
      <c r="E38" s="44"/>
      <c r="F38" s="37"/>
      <c r="G38" s="37"/>
      <c r="H38" s="35"/>
    </row>
    <row r="39" spans="1:8" s="39" customFormat="1" ht="60" x14ac:dyDescent="0.25">
      <c r="A39" s="8" t="s">
        <v>100</v>
      </c>
      <c r="B39" s="8" t="s">
        <v>159</v>
      </c>
      <c r="C39" s="45">
        <v>2</v>
      </c>
      <c r="D39" s="45">
        <v>3</v>
      </c>
      <c r="E39" s="45">
        <f t="shared" si="0"/>
        <v>6</v>
      </c>
      <c r="F39" s="8" t="s">
        <v>167</v>
      </c>
      <c r="G39" s="8" t="s">
        <v>255</v>
      </c>
      <c r="H39" s="38" t="s">
        <v>71</v>
      </c>
    </row>
    <row r="40" spans="1:8" s="39" customFormat="1" ht="48" x14ac:dyDescent="0.25">
      <c r="A40" s="8" t="s">
        <v>168</v>
      </c>
      <c r="B40" s="8" t="s">
        <v>159</v>
      </c>
      <c r="C40" s="45">
        <v>3</v>
      </c>
      <c r="D40" s="45">
        <v>4</v>
      </c>
      <c r="E40" s="45">
        <f t="shared" si="0"/>
        <v>12</v>
      </c>
      <c r="F40" s="8" t="s">
        <v>169</v>
      </c>
      <c r="G40" s="8" t="s">
        <v>170</v>
      </c>
      <c r="H40" s="38" t="s">
        <v>71</v>
      </c>
    </row>
    <row r="41" spans="1:8" s="39" customFormat="1" ht="24" x14ac:dyDescent="0.25">
      <c r="A41" s="8" t="s">
        <v>171</v>
      </c>
      <c r="B41" s="8" t="s">
        <v>159</v>
      </c>
      <c r="C41" s="45">
        <v>3</v>
      </c>
      <c r="D41" s="45">
        <v>3</v>
      </c>
      <c r="E41" s="45">
        <f t="shared" si="0"/>
        <v>9</v>
      </c>
      <c r="F41" s="8" t="s">
        <v>172</v>
      </c>
      <c r="G41" s="8" t="s">
        <v>256</v>
      </c>
      <c r="H41" s="38" t="s">
        <v>64</v>
      </c>
    </row>
    <row r="42" spans="1:8" s="39" customFormat="1" ht="36" x14ac:dyDescent="0.25">
      <c r="A42" s="8" t="s">
        <v>85</v>
      </c>
      <c r="B42" s="8" t="s">
        <v>178</v>
      </c>
      <c r="C42" s="45">
        <v>2</v>
      </c>
      <c r="D42" s="45">
        <v>2</v>
      </c>
      <c r="E42" s="45">
        <f t="shared" si="0"/>
        <v>4</v>
      </c>
      <c r="F42" s="8" t="s">
        <v>173</v>
      </c>
      <c r="G42" s="8" t="s">
        <v>174</v>
      </c>
      <c r="H42" s="38" t="s">
        <v>64</v>
      </c>
    </row>
    <row r="43" spans="1:8" s="39" customFormat="1" ht="48" x14ac:dyDescent="0.25">
      <c r="A43" s="8" t="s">
        <v>257</v>
      </c>
      <c r="B43" s="8" t="s">
        <v>159</v>
      </c>
      <c r="C43" s="45">
        <v>3</v>
      </c>
      <c r="D43" s="45">
        <v>4</v>
      </c>
      <c r="E43" s="45">
        <f t="shared" si="0"/>
        <v>12</v>
      </c>
      <c r="F43" s="10" t="s">
        <v>175</v>
      </c>
      <c r="G43" s="11" t="s">
        <v>176</v>
      </c>
      <c r="H43" s="38" t="s">
        <v>177</v>
      </c>
    </row>
    <row r="44" spans="1:8" s="39" customFormat="1" ht="36" x14ac:dyDescent="0.25">
      <c r="A44" s="8" t="s">
        <v>80</v>
      </c>
      <c r="B44" s="8" t="s">
        <v>179</v>
      </c>
      <c r="C44" s="45">
        <v>3</v>
      </c>
      <c r="D44" s="45">
        <v>3</v>
      </c>
      <c r="E44" s="45">
        <f t="shared" si="0"/>
        <v>9</v>
      </c>
      <c r="F44" s="8" t="s">
        <v>180</v>
      </c>
      <c r="G44" s="8" t="s">
        <v>258</v>
      </c>
      <c r="H44" s="38" t="s">
        <v>64</v>
      </c>
    </row>
    <row r="45" spans="1:8" s="39" customFormat="1" ht="36" x14ac:dyDescent="0.25">
      <c r="A45" s="8" t="s">
        <v>77</v>
      </c>
      <c r="B45" s="8" t="s">
        <v>181</v>
      </c>
      <c r="C45" s="45">
        <v>2</v>
      </c>
      <c r="D45" s="45">
        <v>2</v>
      </c>
      <c r="E45" s="45">
        <f t="shared" si="0"/>
        <v>4</v>
      </c>
      <c r="F45" s="8" t="s">
        <v>259</v>
      </c>
      <c r="G45" s="8" t="s">
        <v>183</v>
      </c>
      <c r="H45" s="38" t="s">
        <v>64</v>
      </c>
    </row>
    <row r="46" spans="1:8" s="39" customFormat="1" ht="24" x14ac:dyDescent="0.25">
      <c r="A46" s="8" t="s">
        <v>78</v>
      </c>
      <c r="B46" s="8" t="s">
        <v>79</v>
      </c>
      <c r="C46" s="45">
        <v>2</v>
      </c>
      <c r="D46" s="45">
        <v>2</v>
      </c>
      <c r="E46" s="45">
        <f t="shared" si="0"/>
        <v>4</v>
      </c>
      <c r="F46" s="8" t="s">
        <v>184</v>
      </c>
      <c r="G46" s="8" t="s">
        <v>185</v>
      </c>
      <c r="H46" s="38" t="s">
        <v>69</v>
      </c>
    </row>
    <row r="47" spans="1:8" s="39" customFormat="1" ht="48" x14ac:dyDescent="0.25">
      <c r="A47" s="8" t="s">
        <v>83</v>
      </c>
      <c r="B47" s="8" t="s">
        <v>260</v>
      </c>
      <c r="C47" s="45">
        <v>2</v>
      </c>
      <c r="D47" s="45">
        <v>2</v>
      </c>
      <c r="E47" s="45">
        <f t="shared" si="0"/>
        <v>4</v>
      </c>
      <c r="F47" s="8" t="s">
        <v>261</v>
      </c>
      <c r="G47" s="8" t="s">
        <v>186</v>
      </c>
      <c r="H47" s="38" t="s">
        <v>71</v>
      </c>
    </row>
    <row r="48" spans="1:8" s="39" customFormat="1" ht="36" x14ac:dyDescent="0.25">
      <c r="A48" s="8" t="s">
        <v>89</v>
      </c>
      <c r="B48" s="8" t="s">
        <v>90</v>
      </c>
      <c r="C48" s="45">
        <v>2</v>
      </c>
      <c r="D48" s="45">
        <v>2</v>
      </c>
      <c r="E48" s="45">
        <f t="shared" si="0"/>
        <v>4</v>
      </c>
      <c r="F48" s="8" t="s">
        <v>299</v>
      </c>
      <c r="G48" s="8" t="s">
        <v>262</v>
      </c>
      <c r="H48" s="38" t="s">
        <v>71</v>
      </c>
    </row>
    <row r="49" spans="1:8" s="39" customFormat="1" ht="36" x14ac:dyDescent="0.25">
      <c r="A49" s="8" t="s">
        <v>91</v>
      </c>
      <c r="B49" s="8" t="s">
        <v>187</v>
      </c>
      <c r="C49" s="45">
        <v>3</v>
      </c>
      <c r="D49" s="45">
        <v>3</v>
      </c>
      <c r="E49" s="45">
        <f t="shared" si="0"/>
        <v>9</v>
      </c>
      <c r="F49" s="8" t="s">
        <v>263</v>
      </c>
      <c r="G49" s="8" t="s">
        <v>264</v>
      </c>
      <c r="H49" s="38" t="s">
        <v>71</v>
      </c>
    </row>
    <row r="50" spans="1:8" s="39" customFormat="1" ht="36" x14ac:dyDescent="0.25">
      <c r="A50" s="8" t="s">
        <v>84</v>
      </c>
      <c r="B50" s="8" t="s">
        <v>188</v>
      </c>
      <c r="C50" s="45">
        <v>2</v>
      </c>
      <c r="D50" s="45">
        <v>2</v>
      </c>
      <c r="E50" s="45">
        <f t="shared" si="0"/>
        <v>4</v>
      </c>
      <c r="F50" s="8" t="s">
        <v>265</v>
      </c>
      <c r="G50" s="8" t="s">
        <v>266</v>
      </c>
      <c r="H50" s="38" t="s">
        <v>64</v>
      </c>
    </row>
    <row r="51" spans="1:8" s="39" customFormat="1" ht="36" x14ac:dyDescent="0.25">
      <c r="A51" s="8" t="s">
        <v>88</v>
      </c>
      <c r="B51" s="8" t="s">
        <v>87</v>
      </c>
      <c r="C51" s="45">
        <v>3</v>
      </c>
      <c r="D51" s="45">
        <v>3</v>
      </c>
      <c r="E51" s="45">
        <f t="shared" ref="E51:E65" si="2">C51*D51</f>
        <v>9</v>
      </c>
      <c r="F51" s="8" t="s">
        <v>189</v>
      </c>
      <c r="G51" s="8" t="s">
        <v>190</v>
      </c>
      <c r="H51" s="38" t="s">
        <v>64</v>
      </c>
    </row>
    <row r="52" spans="1:8" s="39" customFormat="1" ht="48" x14ac:dyDescent="0.25">
      <c r="A52" s="8" t="s">
        <v>97</v>
      </c>
      <c r="B52" s="8" t="s">
        <v>191</v>
      </c>
      <c r="C52" s="45">
        <v>2</v>
      </c>
      <c r="D52" s="45">
        <v>4</v>
      </c>
      <c r="E52" s="45">
        <f t="shared" si="2"/>
        <v>8</v>
      </c>
      <c r="F52" s="8" t="s">
        <v>267</v>
      </c>
      <c r="G52" s="8" t="s">
        <v>268</v>
      </c>
      <c r="H52" s="38" t="s">
        <v>64</v>
      </c>
    </row>
    <row r="53" spans="1:8" s="39" customFormat="1" ht="60" x14ac:dyDescent="0.25">
      <c r="A53" s="8" t="s">
        <v>192</v>
      </c>
      <c r="B53" s="8" t="s">
        <v>87</v>
      </c>
      <c r="C53" s="45">
        <v>2</v>
      </c>
      <c r="D53" s="45">
        <v>3</v>
      </c>
      <c r="E53" s="45">
        <f t="shared" si="2"/>
        <v>6</v>
      </c>
      <c r="F53" s="8" t="s">
        <v>269</v>
      </c>
      <c r="G53" s="8" t="s">
        <v>300</v>
      </c>
      <c r="H53" s="38" t="s">
        <v>64</v>
      </c>
    </row>
    <row r="54" spans="1:8" s="39" customFormat="1" ht="36" x14ac:dyDescent="0.25">
      <c r="A54" s="8" t="s">
        <v>101</v>
      </c>
      <c r="B54" s="8" t="s">
        <v>197</v>
      </c>
      <c r="C54" s="45">
        <v>1</v>
      </c>
      <c r="D54" s="45">
        <v>3</v>
      </c>
      <c r="E54" s="45">
        <f t="shared" si="2"/>
        <v>3</v>
      </c>
      <c r="F54" s="8" t="s">
        <v>193</v>
      </c>
      <c r="G54" s="8" t="s">
        <v>270</v>
      </c>
      <c r="H54" s="38" t="s">
        <v>64</v>
      </c>
    </row>
    <row r="55" spans="1:8" s="39" customFormat="1" ht="48" x14ac:dyDescent="0.25">
      <c r="A55" s="8" t="s">
        <v>194</v>
      </c>
      <c r="B55" s="8" t="s">
        <v>271</v>
      </c>
      <c r="C55" s="45">
        <v>2</v>
      </c>
      <c r="D55" s="45">
        <v>3</v>
      </c>
      <c r="E55" s="45">
        <f t="shared" si="2"/>
        <v>6</v>
      </c>
      <c r="F55" s="8" t="s">
        <v>195</v>
      </c>
      <c r="G55" s="8" t="s">
        <v>196</v>
      </c>
      <c r="H55" s="38" t="s">
        <v>64</v>
      </c>
    </row>
    <row r="56" spans="1:8" s="39" customFormat="1" ht="24" x14ac:dyDescent="0.25">
      <c r="A56" s="8" t="s">
        <v>106</v>
      </c>
      <c r="B56" s="8" t="s">
        <v>197</v>
      </c>
      <c r="C56" s="45">
        <v>2</v>
      </c>
      <c r="D56" s="45">
        <v>3</v>
      </c>
      <c r="E56" s="45">
        <f t="shared" si="2"/>
        <v>6</v>
      </c>
      <c r="F56" s="8" t="s">
        <v>172</v>
      </c>
      <c r="G56" s="8" t="s">
        <v>256</v>
      </c>
      <c r="H56" s="38" t="s">
        <v>64</v>
      </c>
    </row>
    <row r="57" spans="1:8" s="39" customFormat="1" ht="36" x14ac:dyDescent="0.25">
      <c r="A57" s="8" t="s">
        <v>198</v>
      </c>
      <c r="B57" s="8" t="s">
        <v>87</v>
      </c>
      <c r="C57" s="45">
        <v>2</v>
      </c>
      <c r="D57" s="45">
        <v>4</v>
      </c>
      <c r="E57" s="45">
        <f t="shared" si="2"/>
        <v>8</v>
      </c>
      <c r="F57" s="8" t="s">
        <v>199</v>
      </c>
      <c r="G57" s="8" t="s">
        <v>301</v>
      </c>
      <c r="H57" s="38" t="s">
        <v>64</v>
      </c>
    </row>
    <row r="58" spans="1:8" s="39" customFormat="1" ht="36" x14ac:dyDescent="0.25">
      <c r="A58" s="8" t="s">
        <v>272</v>
      </c>
      <c r="B58" s="8" t="s">
        <v>200</v>
      </c>
      <c r="C58" s="45">
        <v>2</v>
      </c>
      <c r="D58" s="45">
        <v>3</v>
      </c>
      <c r="E58" s="45">
        <f t="shared" si="2"/>
        <v>6</v>
      </c>
      <c r="F58" s="8" t="s">
        <v>201</v>
      </c>
      <c r="G58" s="8" t="s">
        <v>273</v>
      </c>
      <c r="H58" s="38" t="s">
        <v>71</v>
      </c>
    </row>
    <row r="59" spans="1:8" s="39" customFormat="1" ht="36" x14ac:dyDescent="0.25">
      <c r="A59" s="8" t="s">
        <v>202</v>
      </c>
      <c r="B59" s="8" t="s">
        <v>203</v>
      </c>
      <c r="C59" s="45">
        <v>3</v>
      </c>
      <c r="D59" s="45">
        <v>3</v>
      </c>
      <c r="E59" s="45">
        <f t="shared" si="2"/>
        <v>9</v>
      </c>
      <c r="F59" s="8" t="s">
        <v>274</v>
      </c>
      <c r="G59" s="8" t="s">
        <v>204</v>
      </c>
      <c r="H59" s="38" t="s">
        <v>64</v>
      </c>
    </row>
    <row r="60" spans="1:8" s="39" customFormat="1" ht="60" x14ac:dyDescent="0.25">
      <c r="A60" s="8" t="s">
        <v>205</v>
      </c>
      <c r="B60" s="8" t="s">
        <v>275</v>
      </c>
      <c r="C60" s="45">
        <v>3</v>
      </c>
      <c r="D60" s="45">
        <v>3</v>
      </c>
      <c r="E60" s="45">
        <f t="shared" si="2"/>
        <v>9</v>
      </c>
      <c r="F60" s="8" t="s">
        <v>276</v>
      </c>
      <c r="G60" s="8" t="s">
        <v>277</v>
      </c>
      <c r="H60" s="38" t="s">
        <v>71</v>
      </c>
    </row>
    <row r="61" spans="1:8" s="39" customFormat="1" ht="36" x14ac:dyDescent="0.25">
      <c r="A61" s="8" t="s">
        <v>278</v>
      </c>
      <c r="B61" s="8" t="s">
        <v>206</v>
      </c>
      <c r="C61" s="45">
        <v>2</v>
      </c>
      <c r="D61" s="45">
        <v>3</v>
      </c>
      <c r="E61" s="45">
        <f t="shared" si="2"/>
        <v>6</v>
      </c>
      <c r="F61" s="8" t="s">
        <v>279</v>
      </c>
      <c r="G61" s="8" t="s">
        <v>280</v>
      </c>
      <c r="H61" s="38" t="s">
        <v>64</v>
      </c>
    </row>
    <row r="62" spans="1:8" s="39" customFormat="1" ht="48" x14ac:dyDescent="0.25">
      <c r="A62" s="8" t="s">
        <v>207</v>
      </c>
      <c r="B62" s="8" t="s">
        <v>208</v>
      </c>
      <c r="C62" s="45">
        <v>3</v>
      </c>
      <c r="D62" s="45">
        <v>2</v>
      </c>
      <c r="E62" s="45">
        <f t="shared" si="2"/>
        <v>6</v>
      </c>
      <c r="F62" s="8" t="s">
        <v>281</v>
      </c>
      <c r="G62" s="8" t="s">
        <v>209</v>
      </c>
      <c r="H62" s="38" t="s">
        <v>64</v>
      </c>
    </row>
    <row r="63" spans="1:8" s="39" customFormat="1" ht="60" x14ac:dyDescent="0.25">
      <c r="A63" s="8" t="s">
        <v>210</v>
      </c>
      <c r="B63" s="8" t="s">
        <v>211</v>
      </c>
      <c r="C63" s="45">
        <v>2</v>
      </c>
      <c r="D63" s="45">
        <v>4</v>
      </c>
      <c r="E63" s="45">
        <f t="shared" si="2"/>
        <v>8</v>
      </c>
      <c r="F63" s="8" t="s">
        <v>282</v>
      </c>
      <c r="G63" s="8" t="s">
        <v>283</v>
      </c>
      <c r="H63" s="38" t="s">
        <v>69</v>
      </c>
    </row>
    <row r="64" spans="1:8" s="39" customFormat="1" ht="36" x14ac:dyDescent="0.25">
      <c r="A64" s="6" t="s">
        <v>7</v>
      </c>
      <c r="B64" s="8" t="s">
        <v>284</v>
      </c>
      <c r="C64" s="45">
        <v>3</v>
      </c>
      <c r="D64" s="45">
        <v>3</v>
      </c>
      <c r="E64" s="45">
        <f t="shared" si="2"/>
        <v>9</v>
      </c>
      <c r="F64" s="8" t="s">
        <v>285</v>
      </c>
      <c r="G64" s="7" t="s">
        <v>212</v>
      </c>
      <c r="H64" s="38" t="s">
        <v>69</v>
      </c>
    </row>
    <row r="65" spans="1:8" s="39" customFormat="1" ht="36" x14ac:dyDescent="0.25">
      <c r="A65" s="6" t="s">
        <v>10</v>
      </c>
      <c r="B65" s="8" t="s">
        <v>284</v>
      </c>
      <c r="C65" s="45">
        <v>3</v>
      </c>
      <c r="D65" s="45">
        <v>3</v>
      </c>
      <c r="E65" s="45">
        <f t="shared" si="2"/>
        <v>9</v>
      </c>
      <c r="F65" s="8" t="s">
        <v>213</v>
      </c>
      <c r="G65" s="7" t="s">
        <v>11</v>
      </c>
      <c r="H65" s="38" t="s">
        <v>69</v>
      </c>
    </row>
    <row r="66" spans="1:8" s="39" customFormat="1" ht="24" x14ac:dyDescent="0.25">
      <c r="A66" s="9" t="s">
        <v>13</v>
      </c>
      <c r="B66" s="8" t="s">
        <v>188</v>
      </c>
      <c r="C66" s="45">
        <v>3</v>
      </c>
      <c r="D66" s="45">
        <v>2</v>
      </c>
      <c r="E66" s="45">
        <f t="shared" ref="E66:E70" si="3">C66*D66</f>
        <v>6</v>
      </c>
      <c r="F66" s="8" t="s">
        <v>286</v>
      </c>
      <c r="G66" s="7" t="s">
        <v>287</v>
      </c>
      <c r="H66" s="38" t="s">
        <v>64</v>
      </c>
    </row>
    <row r="67" spans="1:8" s="39" customFormat="1" ht="24" x14ac:dyDescent="0.25">
      <c r="A67" s="8" t="s">
        <v>214</v>
      </c>
      <c r="B67" s="8" t="s">
        <v>215</v>
      </c>
      <c r="C67" s="45">
        <v>3</v>
      </c>
      <c r="D67" s="45">
        <v>3</v>
      </c>
      <c r="E67" s="45">
        <f t="shared" si="3"/>
        <v>9</v>
      </c>
      <c r="F67" s="6" t="s">
        <v>216</v>
      </c>
      <c r="G67" s="7" t="s">
        <v>16</v>
      </c>
      <c r="H67" s="38" t="s">
        <v>69</v>
      </c>
    </row>
    <row r="68" spans="1:8" s="39" customFormat="1" ht="36" x14ac:dyDescent="0.25">
      <c r="A68" s="40" t="s">
        <v>17</v>
      </c>
      <c r="B68" s="8" t="s">
        <v>217</v>
      </c>
      <c r="C68" s="45">
        <v>2</v>
      </c>
      <c r="D68" s="45">
        <v>3</v>
      </c>
      <c r="E68" s="45">
        <f t="shared" si="3"/>
        <v>6</v>
      </c>
      <c r="F68" s="10" t="s">
        <v>288</v>
      </c>
      <c r="G68" s="7" t="s">
        <v>218</v>
      </c>
      <c r="H68" s="38" t="s">
        <v>69</v>
      </c>
    </row>
    <row r="69" spans="1:8" s="39" customFormat="1" ht="36" x14ac:dyDescent="0.25">
      <c r="A69" s="40" t="s">
        <v>18</v>
      </c>
      <c r="B69" s="8" t="s">
        <v>208</v>
      </c>
      <c r="C69" s="45">
        <v>2</v>
      </c>
      <c r="D69" s="45">
        <v>3</v>
      </c>
      <c r="E69" s="45">
        <f t="shared" si="3"/>
        <v>6</v>
      </c>
      <c r="F69" s="10" t="s">
        <v>289</v>
      </c>
      <c r="G69" s="11" t="s">
        <v>19</v>
      </c>
      <c r="H69" s="38" t="s">
        <v>64</v>
      </c>
    </row>
    <row r="70" spans="1:8" s="39" customFormat="1" ht="24" x14ac:dyDescent="0.25">
      <c r="A70" s="40" t="s">
        <v>20</v>
      </c>
      <c r="B70" s="8" t="s">
        <v>219</v>
      </c>
      <c r="C70" s="45">
        <v>2</v>
      </c>
      <c r="D70" s="45">
        <v>3</v>
      </c>
      <c r="E70" s="45">
        <f t="shared" si="3"/>
        <v>6</v>
      </c>
      <c r="F70" s="10" t="s">
        <v>220</v>
      </c>
      <c r="G70" s="11" t="s">
        <v>21</v>
      </c>
      <c r="H70" s="38" t="s">
        <v>64</v>
      </c>
    </row>
    <row r="71" spans="1:8" x14ac:dyDescent="0.25">
      <c r="A71" s="37" t="s">
        <v>76</v>
      </c>
      <c r="B71" s="37"/>
      <c r="C71" s="44"/>
      <c r="D71" s="44"/>
      <c r="E71" s="44"/>
      <c r="F71" s="37"/>
      <c r="G71" s="37"/>
      <c r="H71" s="35"/>
    </row>
    <row r="72" spans="1:8" s="39" customFormat="1" ht="48" x14ac:dyDescent="0.25">
      <c r="A72" s="8" t="s">
        <v>86</v>
      </c>
      <c r="B72" s="8" t="s">
        <v>221</v>
      </c>
      <c r="C72" s="45">
        <v>3</v>
      </c>
      <c r="D72" s="45">
        <v>5</v>
      </c>
      <c r="E72" s="45">
        <f t="shared" si="0"/>
        <v>15</v>
      </c>
      <c r="F72" s="8" t="s">
        <v>261</v>
      </c>
      <c r="G72" s="8" t="s">
        <v>290</v>
      </c>
      <c r="H72" s="38" t="s">
        <v>69</v>
      </c>
    </row>
    <row r="73" spans="1:8" s="39" customFormat="1" ht="36" x14ac:dyDescent="0.25">
      <c r="A73" s="8" t="s">
        <v>81</v>
      </c>
      <c r="B73" s="8" t="s">
        <v>82</v>
      </c>
      <c r="C73" s="45">
        <v>3</v>
      </c>
      <c r="D73" s="45">
        <v>3</v>
      </c>
      <c r="E73" s="45">
        <f t="shared" si="0"/>
        <v>9</v>
      </c>
      <c r="F73" s="8" t="s">
        <v>224</v>
      </c>
      <c r="G73" s="8" t="s">
        <v>291</v>
      </c>
      <c r="H73" s="38" t="s">
        <v>69</v>
      </c>
    </row>
    <row r="74" spans="1:8" s="39" customFormat="1" ht="36" x14ac:dyDescent="0.25">
      <c r="A74" s="8" t="s">
        <v>96</v>
      </c>
      <c r="B74" s="8" t="s">
        <v>225</v>
      </c>
      <c r="C74" s="45">
        <v>3</v>
      </c>
      <c r="D74" s="45">
        <v>3</v>
      </c>
      <c r="E74" s="45">
        <f t="shared" si="0"/>
        <v>9</v>
      </c>
      <c r="F74" s="8" t="s">
        <v>226</v>
      </c>
      <c r="G74" s="8" t="s">
        <v>227</v>
      </c>
      <c r="H74" s="38" t="s">
        <v>69</v>
      </c>
    </row>
    <row r="75" spans="1:8" s="39" customFormat="1" ht="48" x14ac:dyDescent="0.25">
      <c r="A75" s="8" t="s">
        <v>99</v>
      </c>
      <c r="B75" s="8" t="s">
        <v>228</v>
      </c>
      <c r="C75" s="45">
        <v>2</v>
      </c>
      <c r="D75" s="45">
        <v>2</v>
      </c>
      <c r="E75" s="45">
        <f t="shared" ref="E75:E79" si="4">C75*D75</f>
        <v>4</v>
      </c>
      <c r="F75" s="8" t="s">
        <v>230</v>
      </c>
      <c r="G75" s="8" t="s">
        <v>229</v>
      </c>
      <c r="H75" s="38" t="s">
        <v>69</v>
      </c>
    </row>
    <row r="76" spans="1:8" s="39" customFormat="1" ht="36" x14ac:dyDescent="0.25">
      <c r="A76" s="8" t="s">
        <v>231</v>
      </c>
      <c r="B76" s="8" t="s">
        <v>232</v>
      </c>
      <c r="C76" s="45">
        <v>2</v>
      </c>
      <c r="D76" s="45">
        <v>2</v>
      </c>
      <c r="E76" s="45">
        <f t="shared" si="4"/>
        <v>4</v>
      </c>
      <c r="F76" s="8" t="s">
        <v>292</v>
      </c>
      <c r="G76" s="8" t="s">
        <v>229</v>
      </c>
      <c r="H76" s="38" t="s">
        <v>69</v>
      </c>
    </row>
    <row r="77" spans="1:8" s="39" customFormat="1" ht="48" x14ac:dyDescent="0.25">
      <c r="A77" s="8" t="s">
        <v>293</v>
      </c>
      <c r="B77" s="8" t="s">
        <v>233</v>
      </c>
      <c r="C77" s="45">
        <v>3</v>
      </c>
      <c r="D77" s="45">
        <v>3</v>
      </c>
      <c r="E77" s="45">
        <f t="shared" si="4"/>
        <v>9</v>
      </c>
      <c r="F77" s="8" t="s">
        <v>234</v>
      </c>
      <c r="G77" s="8" t="s">
        <v>135</v>
      </c>
      <c r="H77" s="38" t="s">
        <v>69</v>
      </c>
    </row>
    <row r="78" spans="1:8" s="39" customFormat="1" ht="48" x14ac:dyDescent="0.25">
      <c r="A78" s="8" t="s">
        <v>222</v>
      </c>
      <c r="B78" s="8" t="s">
        <v>235</v>
      </c>
      <c r="C78" s="45">
        <v>2</v>
      </c>
      <c r="D78" s="45">
        <v>4</v>
      </c>
      <c r="E78" s="45">
        <f t="shared" si="4"/>
        <v>8</v>
      </c>
      <c r="F78" s="8" t="s">
        <v>294</v>
      </c>
      <c r="G78" s="8" t="s">
        <v>236</v>
      </c>
      <c r="H78" s="38" t="s">
        <v>64</v>
      </c>
    </row>
    <row r="79" spans="1:8" s="39" customFormat="1" ht="36" x14ac:dyDescent="0.25">
      <c r="A79" s="8" t="s">
        <v>223</v>
      </c>
      <c r="B79" s="8" t="s">
        <v>225</v>
      </c>
      <c r="C79" s="45">
        <v>3</v>
      </c>
      <c r="D79" s="45">
        <v>3</v>
      </c>
      <c r="E79" s="45">
        <f t="shared" si="4"/>
        <v>9</v>
      </c>
      <c r="F79" s="8" t="s">
        <v>238</v>
      </c>
      <c r="G79" s="8" t="s">
        <v>237</v>
      </c>
      <c r="H79" s="38" t="s">
        <v>69</v>
      </c>
    </row>
    <row r="80" spans="1:8" s="39" customFormat="1" ht="12" x14ac:dyDescent="0.25">
      <c r="A80" s="41"/>
      <c r="B80" s="41"/>
      <c r="C80" s="46"/>
      <c r="D80" s="46"/>
      <c r="E80" s="46"/>
      <c r="F80" s="41"/>
      <c r="G80" s="41"/>
    </row>
    <row r="81" spans="1:7" s="39" customFormat="1" ht="21" x14ac:dyDescent="0.25">
      <c r="A81" s="50" t="s">
        <v>305</v>
      </c>
      <c r="B81" s="50" t="s">
        <v>308</v>
      </c>
      <c r="C81" s="51">
        <v>42944</v>
      </c>
      <c r="D81" s="5"/>
      <c r="E81" s="46"/>
      <c r="F81" s="41"/>
      <c r="G81" s="41"/>
    </row>
    <row r="82" spans="1:7" s="39" customFormat="1" ht="12" x14ac:dyDescent="0.25">
      <c r="A82" s="41"/>
      <c r="B82" s="41"/>
      <c r="C82" s="46"/>
      <c r="D82" s="46"/>
      <c r="E82" s="46"/>
      <c r="F82" s="41"/>
      <c r="G82" s="41"/>
    </row>
    <row r="83" spans="1:7" s="39" customFormat="1" ht="12" x14ac:dyDescent="0.25">
      <c r="A83" s="41"/>
      <c r="B83" s="41"/>
      <c r="C83" s="46"/>
      <c r="D83" s="46"/>
      <c r="E83" s="46"/>
      <c r="F83" s="41"/>
      <c r="G83" s="41"/>
    </row>
    <row r="84" spans="1:7" s="39" customFormat="1" ht="12" x14ac:dyDescent="0.25">
      <c r="A84" s="41"/>
      <c r="B84" s="41"/>
      <c r="C84" s="46"/>
      <c r="D84" s="46"/>
      <c r="E84" s="46"/>
      <c r="F84" s="41"/>
      <c r="G84" s="41"/>
    </row>
    <row r="85" spans="1:7" s="39" customFormat="1" ht="12" x14ac:dyDescent="0.25">
      <c r="A85" s="41"/>
      <c r="B85" s="41"/>
      <c r="C85" s="46"/>
      <c r="D85" s="46"/>
      <c r="E85" s="46"/>
      <c r="F85" s="41"/>
      <c r="G85" s="41"/>
    </row>
    <row r="86" spans="1:7" s="39" customFormat="1" ht="12" x14ac:dyDescent="0.25">
      <c r="A86" s="41"/>
      <c r="B86" s="41"/>
      <c r="C86" s="46"/>
      <c r="D86" s="46"/>
      <c r="E86" s="46"/>
      <c r="F86" s="41"/>
      <c r="G86" s="41"/>
    </row>
    <row r="87" spans="1:7" s="39" customFormat="1" ht="12" x14ac:dyDescent="0.25">
      <c r="A87" s="41"/>
      <c r="B87" s="41"/>
      <c r="C87" s="46"/>
      <c r="D87" s="46"/>
      <c r="E87" s="46"/>
      <c r="F87" s="41"/>
      <c r="G87" s="41"/>
    </row>
    <row r="88" spans="1:7" s="39" customFormat="1" ht="12" x14ac:dyDescent="0.25">
      <c r="A88" s="41"/>
      <c r="B88" s="41"/>
      <c r="C88" s="46"/>
      <c r="D88" s="46"/>
      <c r="E88" s="46"/>
      <c r="F88" s="41"/>
      <c r="G88" s="41"/>
    </row>
    <row r="89" spans="1:7" s="39" customFormat="1" ht="12" x14ac:dyDescent="0.25">
      <c r="A89" s="41"/>
      <c r="B89" s="41"/>
      <c r="C89" s="46"/>
      <c r="D89" s="46"/>
      <c r="E89" s="46"/>
      <c r="F89" s="41"/>
      <c r="G89" s="41"/>
    </row>
    <row r="90" spans="1:7" s="39" customFormat="1" ht="12" x14ac:dyDescent="0.25">
      <c r="A90" s="41"/>
      <c r="B90" s="41"/>
      <c r="C90" s="46"/>
      <c r="D90" s="46"/>
      <c r="E90" s="46"/>
      <c r="F90" s="41"/>
      <c r="G90" s="41"/>
    </row>
    <row r="91" spans="1:7" s="39" customFormat="1" ht="12" x14ac:dyDescent="0.25">
      <c r="A91" s="41"/>
      <c r="B91" s="41"/>
      <c r="C91" s="46"/>
      <c r="D91" s="46"/>
      <c r="E91" s="46"/>
      <c r="F91" s="41"/>
      <c r="G91" s="41"/>
    </row>
    <row r="92" spans="1:7" s="39" customFormat="1" ht="12" x14ac:dyDescent="0.25">
      <c r="A92" s="41"/>
      <c r="B92" s="41"/>
      <c r="C92" s="46"/>
      <c r="D92" s="46"/>
      <c r="E92" s="46"/>
      <c r="F92" s="41"/>
      <c r="G92" s="41"/>
    </row>
    <row r="93" spans="1:7" s="39" customFormat="1" ht="12" x14ac:dyDescent="0.25">
      <c r="A93" s="41"/>
      <c r="B93" s="41"/>
      <c r="C93" s="46"/>
      <c r="D93" s="46"/>
      <c r="E93" s="46"/>
      <c r="F93" s="41"/>
      <c r="G93" s="41"/>
    </row>
    <row r="94" spans="1:7" s="39" customFormat="1" ht="12" x14ac:dyDescent="0.25">
      <c r="A94" s="41"/>
      <c r="B94" s="41"/>
      <c r="C94" s="46"/>
      <c r="D94" s="46"/>
      <c r="E94" s="46"/>
      <c r="F94" s="41"/>
      <c r="G94" s="41"/>
    </row>
    <row r="95" spans="1:7" s="39" customFormat="1" ht="12" x14ac:dyDescent="0.25">
      <c r="A95" s="41"/>
      <c r="B95" s="41"/>
      <c r="C95" s="46"/>
      <c r="D95" s="46"/>
      <c r="E95" s="46"/>
      <c r="F95" s="41"/>
      <c r="G95" s="41"/>
    </row>
    <row r="96" spans="1:7" s="39" customFormat="1" ht="12" x14ac:dyDescent="0.25">
      <c r="A96" s="41"/>
      <c r="B96" s="41"/>
      <c r="C96" s="46"/>
      <c r="D96" s="46"/>
      <c r="E96" s="46"/>
      <c r="F96" s="41"/>
      <c r="G96" s="41"/>
    </row>
    <row r="97" spans="1:7" s="39" customFormat="1" ht="12" x14ac:dyDescent="0.25">
      <c r="A97" s="41"/>
      <c r="B97" s="41"/>
      <c r="C97" s="46"/>
      <c r="D97" s="46"/>
      <c r="E97" s="46"/>
      <c r="F97" s="41"/>
      <c r="G97" s="41"/>
    </row>
    <row r="98" spans="1:7" s="39" customFormat="1" ht="12" x14ac:dyDescent="0.25">
      <c r="A98" s="41"/>
      <c r="B98" s="41"/>
      <c r="C98" s="46"/>
      <c r="D98" s="46"/>
      <c r="E98" s="46"/>
      <c r="F98" s="41"/>
      <c r="G98" s="41"/>
    </row>
    <row r="99" spans="1:7" s="39" customFormat="1" ht="12" x14ac:dyDescent="0.25">
      <c r="A99" s="41"/>
      <c r="B99" s="41"/>
      <c r="C99" s="46"/>
      <c r="D99" s="46"/>
      <c r="E99" s="46"/>
      <c r="F99" s="41"/>
      <c r="G99" s="41"/>
    </row>
    <row r="100" spans="1:7" s="39" customFormat="1" ht="12" x14ac:dyDescent="0.25">
      <c r="A100" s="41"/>
      <c r="B100" s="41"/>
      <c r="C100" s="46"/>
      <c r="D100" s="46"/>
      <c r="E100" s="46"/>
      <c r="F100" s="41"/>
      <c r="G100" s="41"/>
    </row>
    <row r="101" spans="1:7" s="39" customFormat="1" ht="12" x14ac:dyDescent="0.25">
      <c r="A101" s="41"/>
      <c r="B101" s="41"/>
      <c r="C101" s="46"/>
      <c r="D101" s="46"/>
      <c r="E101" s="46"/>
      <c r="F101" s="41"/>
      <c r="G101" s="41"/>
    </row>
    <row r="102" spans="1:7" s="39" customFormat="1" ht="12" x14ac:dyDescent="0.25">
      <c r="A102" s="41"/>
      <c r="B102" s="41"/>
      <c r="C102" s="46"/>
      <c r="D102" s="46"/>
      <c r="E102" s="46"/>
      <c r="F102" s="41"/>
      <c r="G102" s="41"/>
    </row>
    <row r="103" spans="1:7" s="39" customFormat="1" ht="12" x14ac:dyDescent="0.25">
      <c r="A103" s="41"/>
      <c r="B103" s="41"/>
      <c r="C103" s="46"/>
      <c r="D103" s="46"/>
      <c r="E103" s="46"/>
      <c r="F103" s="41"/>
      <c r="G103" s="41"/>
    </row>
    <row r="104" spans="1:7" s="39" customFormat="1" ht="12" x14ac:dyDescent="0.25">
      <c r="A104" s="41"/>
      <c r="B104" s="41"/>
      <c r="C104" s="46"/>
      <c r="D104" s="46"/>
      <c r="E104" s="46"/>
      <c r="F104" s="41"/>
      <c r="G104" s="41"/>
    </row>
    <row r="105" spans="1:7" s="39" customFormat="1" ht="12" x14ac:dyDescent="0.25">
      <c r="A105" s="41"/>
      <c r="B105" s="41"/>
      <c r="C105" s="46"/>
      <c r="D105" s="46"/>
      <c r="E105" s="46"/>
      <c r="F105" s="41"/>
      <c r="G105" s="41"/>
    </row>
    <row r="106" spans="1:7" s="39" customFormat="1" ht="12" x14ac:dyDescent="0.25">
      <c r="A106" s="41"/>
      <c r="B106" s="41"/>
      <c r="C106" s="46"/>
      <c r="D106" s="46"/>
      <c r="E106" s="46"/>
      <c r="F106" s="41"/>
      <c r="G106" s="41"/>
    </row>
    <row r="107" spans="1:7" s="39" customFormat="1" ht="12" x14ac:dyDescent="0.25">
      <c r="A107" s="41"/>
      <c r="B107" s="41"/>
      <c r="C107" s="46"/>
      <c r="D107" s="46"/>
      <c r="E107" s="46"/>
      <c r="F107" s="41"/>
      <c r="G107" s="41"/>
    </row>
    <row r="108" spans="1:7" s="39" customFormat="1" ht="12" x14ac:dyDescent="0.25">
      <c r="A108" s="41"/>
      <c r="B108" s="41"/>
      <c r="C108" s="46"/>
      <c r="D108" s="46"/>
      <c r="E108" s="46"/>
      <c r="F108" s="41"/>
      <c r="G108" s="41"/>
    </row>
    <row r="109" spans="1:7" s="39" customFormat="1" ht="12" x14ac:dyDescent="0.25">
      <c r="A109" s="41"/>
      <c r="B109" s="41"/>
      <c r="C109" s="46"/>
      <c r="D109" s="46"/>
      <c r="E109" s="46"/>
      <c r="F109" s="41"/>
      <c r="G109" s="41"/>
    </row>
    <row r="110" spans="1:7" s="39" customFormat="1" ht="12" x14ac:dyDescent="0.25">
      <c r="A110" s="41"/>
      <c r="B110" s="41"/>
      <c r="C110" s="46"/>
      <c r="D110" s="46"/>
      <c r="E110" s="46"/>
      <c r="F110" s="41"/>
      <c r="G110" s="41"/>
    </row>
    <row r="111" spans="1:7" s="39" customFormat="1" ht="12" x14ac:dyDescent="0.25">
      <c r="A111" s="41"/>
      <c r="B111" s="41"/>
      <c r="C111" s="46"/>
      <c r="D111" s="46"/>
      <c r="E111" s="46"/>
      <c r="F111" s="41"/>
      <c r="G111" s="41"/>
    </row>
    <row r="112" spans="1:7" s="39" customFormat="1" ht="12" x14ac:dyDescent="0.25">
      <c r="A112" s="41"/>
      <c r="B112" s="41"/>
      <c r="C112" s="46"/>
      <c r="D112" s="46"/>
      <c r="E112" s="46"/>
      <c r="F112" s="41"/>
      <c r="G112" s="41"/>
    </row>
    <row r="113" spans="1:7" s="39" customFormat="1" ht="12" x14ac:dyDescent="0.25">
      <c r="A113" s="41"/>
      <c r="B113" s="41"/>
      <c r="C113" s="46"/>
      <c r="D113" s="46"/>
      <c r="E113" s="46"/>
      <c r="F113" s="41"/>
      <c r="G113" s="41"/>
    </row>
    <row r="114" spans="1:7" s="39" customFormat="1" ht="12" x14ac:dyDescent="0.25">
      <c r="A114" s="41"/>
      <c r="B114" s="41"/>
      <c r="C114" s="46"/>
      <c r="D114" s="46"/>
      <c r="E114" s="46"/>
      <c r="F114" s="41"/>
      <c r="G114" s="41"/>
    </row>
    <row r="115" spans="1:7" s="39" customFormat="1" ht="12" x14ac:dyDescent="0.25">
      <c r="A115" s="41"/>
      <c r="B115" s="41"/>
      <c r="C115" s="46"/>
      <c r="D115" s="46"/>
      <c r="E115" s="46"/>
      <c r="F115" s="41"/>
      <c r="G115" s="41"/>
    </row>
    <row r="116" spans="1:7" s="39" customFormat="1" ht="12" x14ac:dyDescent="0.25">
      <c r="A116" s="41"/>
      <c r="B116" s="41"/>
      <c r="C116" s="46"/>
      <c r="D116" s="46"/>
      <c r="E116" s="46"/>
      <c r="F116" s="41"/>
      <c r="G116" s="41"/>
    </row>
    <row r="117" spans="1:7" s="39" customFormat="1" ht="12" x14ac:dyDescent="0.25">
      <c r="A117" s="41"/>
      <c r="B117" s="41"/>
      <c r="C117" s="46"/>
      <c r="D117" s="46"/>
      <c r="E117" s="46"/>
      <c r="F117" s="41"/>
      <c r="G117" s="41"/>
    </row>
    <row r="118" spans="1:7" s="39" customFormat="1" ht="12" x14ac:dyDescent="0.25">
      <c r="A118" s="41"/>
      <c r="B118" s="41"/>
      <c r="C118" s="46"/>
      <c r="D118" s="46"/>
      <c r="E118" s="46"/>
      <c r="F118" s="41"/>
      <c r="G118" s="41"/>
    </row>
    <row r="119" spans="1:7" s="39" customFormat="1" ht="12" x14ac:dyDescent="0.25">
      <c r="A119" s="41"/>
      <c r="B119" s="41"/>
      <c r="C119" s="46"/>
      <c r="D119" s="46"/>
      <c r="E119" s="46"/>
      <c r="F119" s="41"/>
      <c r="G119" s="41"/>
    </row>
    <row r="120" spans="1:7" s="39" customFormat="1" ht="12" x14ac:dyDescent="0.25">
      <c r="A120" s="41"/>
      <c r="B120" s="41"/>
      <c r="C120" s="46"/>
      <c r="D120" s="46"/>
      <c r="E120" s="46"/>
      <c r="F120" s="41"/>
      <c r="G120" s="41"/>
    </row>
    <row r="121" spans="1:7" s="39" customFormat="1" ht="12" x14ac:dyDescent="0.25">
      <c r="A121" s="41"/>
      <c r="B121" s="41"/>
      <c r="C121" s="46"/>
      <c r="D121" s="46"/>
      <c r="E121" s="46"/>
      <c r="F121" s="41"/>
      <c r="G121" s="41"/>
    </row>
    <row r="122" spans="1:7" s="39" customFormat="1" ht="12" x14ac:dyDescent="0.25">
      <c r="A122" s="41"/>
      <c r="B122" s="41"/>
      <c r="C122" s="46"/>
      <c r="D122" s="46"/>
      <c r="E122" s="46"/>
      <c r="F122" s="41"/>
      <c r="G122" s="41"/>
    </row>
    <row r="123" spans="1:7" s="39" customFormat="1" ht="12" x14ac:dyDescent="0.25">
      <c r="A123" s="41"/>
      <c r="B123" s="41"/>
      <c r="C123" s="46"/>
      <c r="D123" s="46"/>
      <c r="E123" s="46"/>
      <c r="F123" s="41"/>
      <c r="G123" s="41"/>
    </row>
    <row r="124" spans="1:7" s="39" customFormat="1" ht="12" x14ac:dyDescent="0.25">
      <c r="A124" s="41"/>
      <c r="B124" s="41"/>
      <c r="C124" s="46"/>
      <c r="D124" s="46"/>
      <c r="E124" s="46"/>
      <c r="F124" s="41"/>
      <c r="G124" s="41"/>
    </row>
    <row r="125" spans="1:7" s="39" customFormat="1" ht="12" x14ac:dyDescent="0.25">
      <c r="A125" s="41"/>
      <c r="B125" s="41"/>
      <c r="C125" s="46"/>
      <c r="D125" s="46"/>
      <c r="E125" s="46"/>
      <c r="F125" s="41"/>
      <c r="G125" s="41"/>
    </row>
    <row r="126" spans="1:7" s="39" customFormat="1" ht="12" x14ac:dyDescent="0.25">
      <c r="A126" s="41"/>
      <c r="B126" s="41"/>
      <c r="C126" s="46"/>
      <c r="D126" s="46"/>
      <c r="E126" s="46"/>
      <c r="F126" s="41"/>
      <c r="G126" s="41"/>
    </row>
    <row r="127" spans="1:7" s="39" customFormat="1" ht="12" x14ac:dyDescent="0.25">
      <c r="A127" s="41"/>
      <c r="B127" s="41"/>
      <c r="C127" s="46"/>
      <c r="D127" s="46"/>
      <c r="E127" s="46"/>
      <c r="F127" s="41"/>
      <c r="G127" s="41"/>
    </row>
    <row r="128" spans="1:7" s="39" customFormat="1" ht="12" x14ac:dyDescent="0.25">
      <c r="A128" s="41"/>
      <c r="B128" s="41"/>
      <c r="C128" s="46"/>
      <c r="D128" s="46"/>
      <c r="E128" s="46"/>
      <c r="F128" s="41"/>
      <c r="G128" s="41"/>
    </row>
    <row r="129" spans="1:7" s="39" customFormat="1" ht="12" x14ac:dyDescent="0.25">
      <c r="A129" s="41"/>
      <c r="B129" s="41"/>
      <c r="C129" s="46"/>
      <c r="D129" s="46"/>
      <c r="E129" s="46"/>
      <c r="F129" s="41"/>
      <c r="G129" s="41"/>
    </row>
    <row r="130" spans="1:7" s="39" customFormat="1" ht="12" x14ac:dyDescent="0.25">
      <c r="A130" s="41"/>
      <c r="B130" s="41"/>
      <c r="C130" s="46"/>
      <c r="D130" s="46"/>
      <c r="E130" s="46"/>
      <c r="F130" s="41"/>
      <c r="G130" s="41"/>
    </row>
    <row r="131" spans="1:7" s="39" customFormat="1" ht="12" x14ac:dyDescent="0.25">
      <c r="A131" s="41"/>
      <c r="B131" s="41"/>
      <c r="C131" s="46"/>
      <c r="D131" s="46"/>
      <c r="E131" s="46"/>
      <c r="F131" s="41"/>
      <c r="G131" s="41"/>
    </row>
    <row r="132" spans="1:7" s="39" customFormat="1" ht="12" x14ac:dyDescent="0.25">
      <c r="A132" s="41"/>
      <c r="B132" s="41"/>
      <c r="C132" s="46"/>
      <c r="D132" s="46"/>
      <c r="E132" s="46"/>
      <c r="F132" s="41"/>
      <c r="G132" s="41"/>
    </row>
    <row r="133" spans="1:7" s="39" customFormat="1" ht="12" x14ac:dyDescent="0.25">
      <c r="A133" s="41"/>
      <c r="B133" s="41"/>
      <c r="C133" s="46"/>
      <c r="D133" s="46"/>
      <c r="E133" s="46"/>
      <c r="F133" s="41"/>
      <c r="G133" s="41"/>
    </row>
    <row r="134" spans="1:7" s="39" customFormat="1" ht="12" x14ac:dyDescent="0.25">
      <c r="A134" s="41"/>
      <c r="B134" s="41"/>
      <c r="C134" s="46"/>
      <c r="D134" s="46"/>
      <c r="E134" s="46"/>
      <c r="F134" s="41"/>
      <c r="G134" s="41"/>
    </row>
    <row r="135" spans="1:7" s="39" customFormat="1" ht="12" x14ac:dyDescent="0.25">
      <c r="A135" s="41"/>
      <c r="B135" s="41"/>
      <c r="C135" s="46"/>
      <c r="D135" s="46"/>
      <c r="E135" s="46"/>
      <c r="F135" s="41"/>
      <c r="G135" s="41"/>
    </row>
    <row r="136" spans="1:7" s="43" customFormat="1" x14ac:dyDescent="0.25">
      <c r="A136" s="42"/>
      <c r="B136" s="42"/>
      <c r="C136" s="47"/>
      <c r="D136" s="47"/>
      <c r="E136" s="47"/>
      <c r="F136" s="42"/>
      <c r="G136" s="42"/>
    </row>
    <row r="137" spans="1:7" s="43" customFormat="1" x14ac:dyDescent="0.25">
      <c r="A137" s="42"/>
      <c r="B137" s="42"/>
      <c r="C137" s="47"/>
      <c r="D137" s="47"/>
      <c r="E137" s="47"/>
      <c r="F137" s="42"/>
      <c r="G137" s="42"/>
    </row>
  </sheetData>
  <mergeCells count="1">
    <mergeCell ref="A6:B6"/>
  </mergeCells>
  <conditionalFormatting sqref="C6:E9 C11:E24 C26:E30 C72:E72 C80:E1048576 C32:E37 C73:D74 E73:E78 C53:E59 C39:E50">
    <cfRule type="cellIs" dxfId="41" priority="43" operator="between">
      <formula>16</formula>
      <formula>25</formula>
    </cfRule>
    <cfRule type="cellIs" dxfId="40" priority="44" operator="between">
      <formula>8</formula>
      <formula>15</formula>
    </cfRule>
    <cfRule type="cellIs" dxfId="39" priority="45" operator="between">
      <formula>1</formula>
      <formula>7</formula>
    </cfRule>
  </conditionalFormatting>
  <conditionalFormatting sqref="C10:E10">
    <cfRule type="cellIs" dxfId="38" priority="40" operator="between">
      <formula>16</formula>
      <formula>25</formula>
    </cfRule>
    <cfRule type="cellIs" dxfId="37" priority="41" operator="between">
      <formula>8</formula>
      <formula>15</formula>
    </cfRule>
    <cfRule type="cellIs" dxfId="36" priority="42" operator="between">
      <formula>1</formula>
      <formula>7</formula>
    </cfRule>
  </conditionalFormatting>
  <conditionalFormatting sqref="C38:E38">
    <cfRule type="cellIs" dxfId="35" priority="37" operator="between">
      <formula>16</formula>
      <formula>25</formula>
    </cfRule>
    <cfRule type="cellIs" dxfId="34" priority="38" operator="between">
      <formula>8</formula>
      <formula>15</formula>
    </cfRule>
    <cfRule type="cellIs" dxfId="33" priority="39" operator="between">
      <formula>1</formula>
      <formula>7</formula>
    </cfRule>
  </conditionalFormatting>
  <conditionalFormatting sqref="C25:E25">
    <cfRule type="cellIs" dxfId="32" priority="34" operator="between">
      <formula>16</formula>
      <formula>25</formula>
    </cfRule>
    <cfRule type="cellIs" dxfId="31" priority="35" operator="between">
      <formula>8</formula>
      <formula>15</formula>
    </cfRule>
    <cfRule type="cellIs" dxfId="30" priority="36" operator="between">
      <formula>1</formula>
      <formula>7</formula>
    </cfRule>
  </conditionalFormatting>
  <conditionalFormatting sqref="C71:E71">
    <cfRule type="cellIs" dxfId="29" priority="31" operator="between">
      <formula>16</formula>
      <formula>25</formula>
    </cfRule>
    <cfRule type="cellIs" dxfId="28" priority="32" operator="between">
      <formula>8</formula>
      <formula>15</formula>
    </cfRule>
    <cfRule type="cellIs" dxfId="27" priority="33" operator="between">
      <formula>1</formula>
      <formula>7</formula>
    </cfRule>
  </conditionalFormatting>
  <conditionalFormatting sqref="C51:E52 C61:E61 C62:D63 E62:E65">
    <cfRule type="cellIs" dxfId="26" priority="28" operator="between">
      <formula>16</formula>
      <formula>25</formula>
    </cfRule>
    <cfRule type="cellIs" dxfId="25" priority="29" operator="between">
      <formula>8</formula>
      <formula>15</formula>
    </cfRule>
    <cfRule type="cellIs" dxfId="24" priority="30" operator="between">
      <formula>1</formula>
      <formula>7</formula>
    </cfRule>
  </conditionalFormatting>
  <conditionalFormatting sqref="C75:D78">
    <cfRule type="cellIs" dxfId="23" priority="25" operator="between">
      <formula>16</formula>
      <formula>25</formula>
    </cfRule>
    <cfRule type="cellIs" dxfId="22" priority="26" operator="between">
      <formula>8</formula>
      <formula>15</formula>
    </cfRule>
    <cfRule type="cellIs" dxfId="21" priority="27" operator="between">
      <formula>1</formula>
      <formula>7</formula>
    </cfRule>
  </conditionalFormatting>
  <conditionalFormatting sqref="C60:E60">
    <cfRule type="cellIs" dxfId="20" priority="22" operator="between">
      <formula>16</formula>
      <formula>25</formula>
    </cfRule>
    <cfRule type="cellIs" dxfId="19" priority="23" operator="between">
      <formula>8</formula>
      <formula>15</formula>
    </cfRule>
    <cfRule type="cellIs" dxfId="18" priority="24" operator="between">
      <formula>1</formula>
      <formula>7</formula>
    </cfRule>
  </conditionalFormatting>
  <conditionalFormatting sqref="C67:E67">
    <cfRule type="cellIs" dxfId="17" priority="16" operator="between">
      <formula>16</formula>
      <formula>25</formula>
    </cfRule>
    <cfRule type="cellIs" dxfId="16" priority="17" operator="between">
      <formula>8</formula>
      <formula>15</formula>
    </cfRule>
    <cfRule type="cellIs" dxfId="15" priority="18" operator="between">
      <formula>1</formula>
      <formula>7</formula>
    </cfRule>
  </conditionalFormatting>
  <conditionalFormatting sqref="C66:E66 C64:D65">
    <cfRule type="cellIs" dxfId="14" priority="13" operator="between">
      <formula>16</formula>
      <formula>25</formula>
    </cfRule>
    <cfRule type="cellIs" dxfId="13" priority="14" operator="between">
      <formula>8</formula>
      <formula>15</formula>
    </cfRule>
    <cfRule type="cellIs" dxfId="12" priority="15" operator="between">
      <formula>1</formula>
      <formula>7</formula>
    </cfRule>
  </conditionalFormatting>
  <conditionalFormatting sqref="C70:E70">
    <cfRule type="cellIs" dxfId="11" priority="10" operator="between">
      <formula>16</formula>
      <formula>25</formula>
    </cfRule>
    <cfRule type="cellIs" dxfId="10" priority="11" operator="between">
      <formula>8</formula>
      <formula>15</formula>
    </cfRule>
    <cfRule type="cellIs" dxfId="9" priority="12" operator="between">
      <formula>1</formula>
      <formula>7</formula>
    </cfRule>
  </conditionalFormatting>
  <conditionalFormatting sqref="C68:E69">
    <cfRule type="cellIs" dxfId="8" priority="7" operator="between">
      <formula>16</formula>
      <formula>25</formula>
    </cfRule>
    <cfRule type="cellIs" dxfId="7" priority="8" operator="between">
      <formula>8</formula>
      <formula>15</formula>
    </cfRule>
    <cfRule type="cellIs" dxfId="6" priority="9" operator="between">
      <formula>1</formula>
      <formula>7</formula>
    </cfRule>
  </conditionalFormatting>
  <conditionalFormatting sqref="C31:E31">
    <cfRule type="cellIs" dxfId="5" priority="4" operator="between">
      <formula>16</formula>
      <formula>25</formula>
    </cfRule>
    <cfRule type="cellIs" dxfId="4" priority="5" operator="between">
      <formula>8</formula>
      <formula>15</formula>
    </cfRule>
    <cfRule type="cellIs" dxfId="3" priority="6" operator="between">
      <formula>1</formula>
      <formula>7</formula>
    </cfRule>
  </conditionalFormatting>
  <conditionalFormatting sqref="C79:E79">
    <cfRule type="cellIs" dxfId="2" priority="1" operator="between">
      <formula>16</formula>
      <formula>25</formula>
    </cfRule>
    <cfRule type="cellIs" dxfId="1" priority="2" operator="between">
      <formula>8</formula>
      <formula>15</formula>
    </cfRule>
    <cfRule type="cellIs" dxfId="0" priority="3" operator="between">
      <formula>1</formula>
      <formula>7</formula>
    </cfRule>
  </conditionalFormatting>
  <printOptions horizontalCentered="1"/>
  <pageMargins left="0.70866141732283472" right="0.70866141732283472" top="0.74803149606299213" bottom="0.74803149606299213" header="0.31496062992125984" footer="0.31496062992125984"/>
  <pageSetup paperSize="8" scale="95" fitToHeight="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I14" sqref="I14"/>
    </sheetView>
  </sheetViews>
  <sheetFormatPr defaultRowHeight="15" x14ac:dyDescent="0.25"/>
  <cols>
    <col min="1" max="1" width="30.85546875" customWidth="1"/>
    <col min="2" max="2" width="5.7109375" customWidth="1"/>
    <col min="3" max="7" width="11.85546875" customWidth="1"/>
  </cols>
  <sheetData>
    <row r="1" spans="1:7" x14ac:dyDescent="0.25">
      <c r="A1" s="1" t="s">
        <v>45</v>
      </c>
    </row>
    <row r="2" spans="1:7" ht="15.75" thickBot="1" x14ac:dyDescent="0.3"/>
    <row r="3" spans="1:7" s="1" customFormat="1" x14ac:dyDescent="0.25">
      <c r="A3" s="18"/>
      <c r="B3" s="19"/>
      <c r="C3" s="53" t="s">
        <v>23</v>
      </c>
      <c r="D3" s="53"/>
      <c r="E3" s="53"/>
      <c r="F3" s="53"/>
      <c r="G3" s="54"/>
    </row>
    <row r="4" spans="1:7" s="13" customFormat="1" x14ac:dyDescent="0.25">
      <c r="A4" s="21" t="s">
        <v>22</v>
      </c>
      <c r="B4" s="22"/>
      <c r="C4" s="22" t="s">
        <v>54</v>
      </c>
      <c r="D4" s="22" t="s">
        <v>24</v>
      </c>
      <c r="E4" s="22" t="s">
        <v>25</v>
      </c>
      <c r="F4" s="22" t="s">
        <v>26</v>
      </c>
      <c r="G4" s="23" t="s">
        <v>53</v>
      </c>
    </row>
    <row r="5" spans="1:7" s="13" customFormat="1" x14ac:dyDescent="0.25">
      <c r="A5" s="21"/>
      <c r="B5" s="22"/>
      <c r="C5" s="22">
        <v>1</v>
      </c>
      <c r="D5" s="22">
        <v>2</v>
      </c>
      <c r="E5" s="22">
        <v>3</v>
      </c>
      <c r="F5" s="22">
        <v>4</v>
      </c>
      <c r="G5" s="23">
        <v>5</v>
      </c>
    </row>
    <row r="6" spans="1:7" x14ac:dyDescent="0.25">
      <c r="A6" s="24" t="s">
        <v>27</v>
      </c>
      <c r="B6" s="22">
        <v>1</v>
      </c>
      <c r="C6" s="14">
        <v>1</v>
      </c>
      <c r="D6" s="14">
        <v>2</v>
      </c>
      <c r="E6" s="14">
        <v>3</v>
      </c>
      <c r="F6" s="14">
        <v>4</v>
      </c>
      <c r="G6" s="15">
        <v>5</v>
      </c>
    </row>
    <row r="7" spans="1:7" x14ac:dyDescent="0.25">
      <c r="A7" s="24" t="s">
        <v>28</v>
      </c>
      <c r="B7" s="22">
        <v>2</v>
      </c>
      <c r="C7" s="14">
        <v>2</v>
      </c>
      <c r="D7" s="14">
        <v>4</v>
      </c>
      <c r="E7" s="14">
        <v>6</v>
      </c>
      <c r="F7" s="14">
        <v>8</v>
      </c>
      <c r="G7" s="15">
        <v>10</v>
      </c>
    </row>
    <row r="8" spans="1:7" x14ac:dyDescent="0.25">
      <c r="A8" s="24" t="s">
        <v>29</v>
      </c>
      <c r="B8" s="22">
        <v>3</v>
      </c>
      <c r="C8" s="14">
        <v>3</v>
      </c>
      <c r="D8" s="14">
        <v>6</v>
      </c>
      <c r="E8" s="14">
        <v>9</v>
      </c>
      <c r="F8" s="14">
        <v>12</v>
      </c>
      <c r="G8" s="15">
        <v>15</v>
      </c>
    </row>
    <row r="9" spans="1:7" x14ac:dyDescent="0.25">
      <c r="A9" s="24" t="s">
        <v>30</v>
      </c>
      <c r="B9" s="22">
        <v>4</v>
      </c>
      <c r="C9" s="14">
        <v>4</v>
      </c>
      <c r="D9" s="14">
        <v>8</v>
      </c>
      <c r="E9" s="14">
        <v>12</v>
      </c>
      <c r="F9" s="14">
        <v>16</v>
      </c>
      <c r="G9" s="15">
        <v>20</v>
      </c>
    </row>
    <row r="10" spans="1:7" ht="15.75" thickBot="1" x14ac:dyDescent="0.3">
      <c r="A10" s="25" t="s">
        <v>31</v>
      </c>
      <c r="B10" s="26">
        <v>5</v>
      </c>
      <c r="C10" s="16">
        <v>5</v>
      </c>
      <c r="D10" s="16">
        <v>10</v>
      </c>
      <c r="E10" s="16">
        <v>15</v>
      </c>
      <c r="F10" s="16">
        <v>20</v>
      </c>
      <c r="G10" s="17">
        <v>25</v>
      </c>
    </row>
    <row r="12" spans="1:7" x14ac:dyDescent="0.25">
      <c r="A12" s="27" t="s">
        <v>22</v>
      </c>
      <c r="B12" s="56" t="s">
        <v>50</v>
      </c>
      <c r="C12" s="56"/>
      <c r="D12" s="56"/>
      <c r="E12" s="56"/>
      <c r="F12" s="56"/>
      <c r="G12" s="56"/>
    </row>
    <row r="13" spans="1:7" x14ac:dyDescent="0.25">
      <c r="A13" s="20" t="s">
        <v>46</v>
      </c>
      <c r="B13" s="55" t="s">
        <v>51</v>
      </c>
      <c r="C13" s="55"/>
      <c r="D13" s="55"/>
      <c r="E13" s="55"/>
      <c r="F13" s="55"/>
      <c r="G13" s="55"/>
    </row>
    <row r="14" spans="1:7" x14ac:dyDescent="0.25">
      <c r="A14" s="20" t="s">
        <v>47</v>
      </c>
      <c r="B14" s="55" t="s">
        <v>52</v>
      </c>
      <c r="C14" s="55"/>
      <c r="D14" s="55"/>
      <c r="E14" s="55"/>
      <c r="F14" s="55"/>
      <c r="G14" s="55"/>
    </row>
    <row r="15" spans="1:7" x14ac:dyDescent="0.25">
      <c r="A15" s="20" t="s">
        <v>48</v>
      </c>
      <c r="B15" s="55" t="s">
        <v>306</v>
      </c>
      <c r="C15" s="55"/>
      <c r="D15" s="55"/>
      <c r="E15" s="55"/>
      <c r="F15" s="55"/>
      <c r="G15" s="55"/>
    </row>
    <row r="16" spans="1:7" x14ac:dyDescent="0.25">
      <c r="A16" s="20" t="s">
        <v>49</v>
      </c>
      <c r="B16" s="55" t="s">
        <v>57</v>
      </c>
      <c r="C16" s="55"/>
      <c r="D16" s="55"/>
      <c r="E16" s="55"/>
      <c r="F16" s="55"/>
      <c r="G16" s="55"/>
    </row>
    <row r="17" spans="1:7" x14ac:dyDescent="0.25">
      <c r="A17" s="20" t="s">
        <v>182</v>
      </c>
      <c r="B17" s="55" t="s">
        <v>58</v>
      </c>
      <c r="C17" s="55"/>
      <c r="D17" s="55"/>
      <c r="E17" s="55"/>
      <c r="F17" s="55"/>
      <c r="G17" s="55"/>
    </row>
    <row r="19" spans="1:7" x14ac:dyDescent="0.25">
      <c r="A19" s="27" t="s">
        <v>37</v>
      </c>
      <c r="B19" s="31"/>
      <c r="C19" s="31"/>
      <c r="D19" s="31"/>
      <c r="E19" s="31"/>
      <c r="F19" s="31"/>
      <c r="G19" s="31"/>
    </row>
    <row r="20" spans="1:7" x14ac:dyDescent="0.25">
      <c r="A20" s="32" t="s">
        <v>55</v>
      </c>
      <c r="B20" s="55" t="s">
        <v>307</v>
      </c>
      <c r="C20" s="55"/>
      <c r="D20" s="55"/>
      <c r="E20" s="55"/>
      <c r="F20" s="55"/>
      <c r="G20" s="55"/>
    </row>
    <row r="21" spans="1:7" x14ac:dyDescent="0.25">
      <c r="A21" s="32" t="s">
        <v>38</v>
      </c>
      <c r="B21" s="55" t="s">
        <v>41</v>
      </c>
      <c r="C21" s="55"/>
      <c r="D21" s="55"/>
      <c r="E21" s="55"/>
      <c r="F21" s="55"/>
      <c r="G21" s="55"/>
    </row>
    <row r="22" spans="1:7" x14ac:dyDescent="0.25">
      <c r="A22" s="32" t="s">
        <v>40</v>
      </c>
      <c r="B22" s="55" t="s">
        <v>42</v>
      </c>
      <c r="C22" s="55"/>
      <c r="D22" s="55"/>
      <c r="E22" s="55"/>
      <c r="F22" s="55"/>
      <c r="G22" s="55"/>
    </row>
    <row r="23" spans="1:7" x14ac:dyDescent="0.25">
      <c r="A23" s="32" t="s">
        <v>39</v>
      </c>
      <c r="B23" s="55" t="s">
        <v>43</v>
      </c>
      <c r="C23" s="55"/>
      <c r="D23" s="55"/>
      <c r="E23" s="55"/>
      <c r="F23" s="55"/>
      <c r="G23" s="55"/>
    </row>
    <row r="24" spans="1:7" x14ac:dyDescent="0.25">
      <c r="A24" s="32" t="s">
        <v>56</v>
      </c>
      <c r="B24" s="55" t="s">
        <v>44</v>
      </c>
      <c r="C24" s="55"/>
      <c r="D24" s="55"/>
      <c r="E24" s="55"/>
      <c r="F24" s="55"/>
      <c r="G24" s="55"/>
    </row>
    <row r="26" spans="1:7" x14ac:dyDescent="0.25">
      <c r="A26" s="27" t="s">
        <v>35</v>
      </c>
    </row>
    <row r="27" spans="1:7" x14ac:dyDescent="0.25">
      <c r="A27" s="28" t="s">
        <v>32</v>
      </c>
    </row>
    <row r="28" spans="1:7" x14ac:dyDescent="0.25">
      <c r="A28" s="29" t="s">
        <v>33</v>
      </c>
    </row>
    <row r="29" spans="1:7" x14ac:dyDescent="0.25">
      <c r="A29" s="30" t="s">
        <v>34</v>
      </c>
    </row>
  </sheetData>
  <mergeCells count="12">
    <mergeCell ref="C3:G3"/>
    <mergeCell ref="B13:G13"/>
    <mergeCell ref="B14:G14"/>
    <mergeCell ref="B15:G15"/>
    <mergeCell ref="B24:G24"/>
    <mergeCell ref="B12:G12"/>
    <mergeCell ref="B21:G21"/>
    <mergeCell ref="B22:G22"/>
    <mergeCell ref="B23:G23"/>
    <mergeCell ref="B16:G16"/>
    <mergeCell ref="B17:G17"/>
    <mergeCell ref="B20:G20"/>
  </mergeCells>
  <conditionalFormatting sqref="C6:G10">
    <cfRule type="colorScale" priority="1">
      <colorScale>
        <cfvo type="min"/>
        <cfvo type="percentile" val="50"/>
        <cfvo type="max"/>
        <color rgb="FF92D050"/>
        <color rgb="FFFFEB84"/>
        <color rgb="FFFF0000"/>
      </colorScale>
    </cfRule>
  </conditionalFormatting>
  <printOptions horizontalCentered="1"/>
  <pageMargins left="0.70866141732283472" right="0.70866141732283472" top="0.74803149606299213" bottom="0.74803149606299213"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15EAB0DBF7044C90CF2DD13F815C95" ma:contentTypeVersion="10" ma:contentTypeDescription="Create a new document." ma:contentTypeScope="" ma:versionID="0523a29fb13f801438657e5e511abf14">
  <xsd:schema xmlns:xsd="http://www.w3.org/2001/XMLSchema" xmlns:xs="http://www.w3.org/2001/XMLSchema" xmlns:p="http://schemas.microsoft.com/office/2006/metadata/properties" xmlns:ns2="07c2b9fa-66c9-4354-acf2-dd19d5996b63" xmlns:ns3="38a88543-0521-478c-b735-9bcaf3dd3af4" targetNamespace="http://schemas.microsoft.com/office/2006/metadata/properties" ma:root="true" ma:fieldsID="7873bd966a3830791c869bcb7a7058ee" ns2:_="" ns3:_="">
    <xsd:import namespace="07c2b9fa-66c9-4354-acf2-dd19d5996b63"/>
    <xsd:import namespace="38a88543-0521-478c-b735-9bcaf3dd3a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c2b9fa-66c9-4354-acf2-dd19d5996b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a88543-0521-478c-b735-9bcaf3dd3a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D11699-EBFE-4C62-8C70-C252999BD4B7}"/>
</file>

<file path=customXml/itemProps2.xml><?xml version="1.0" encoding="utf-8"?>
<ds:datastoreItem xmlns:ds="http://schemas.openxmlformats.org/officeDocument/2006/customXml" ds:itemID="{4A594F09-7C80-4749-85E0-04A318F08F3D}"/>
</file>

<file path=customXml/itemProps3.xml><?xml version="1.0" encoding="utf-8"?>
<ds:datastoreItem xmlns:ds="http://schemas.openxmlformats.org/officeDocument/2006/customXml" ds:itemID="{948DFC63-4118-4AAC-8F93-58E0B68D61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Risk Matrix</vt:lpstr>
      <vt:lpstr>'Risk Register'!Print_Titles</vt:lpstr>
    </vt:vector>
  </TitlesOfParts>
  <Company>FQM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Chris.Docherty@fqmltd.com</dc:creator>
  <dc:description>Business Risk Criticality and Opportunity Register</dc:description>
  <cp:lastModifiedBy>Chris Docherty</cp:lastModifiedBy>
  <cp:lastPrinted>2017-06-07T09:19:55Z</cp:lastPrinted>
  <dcterms:created xsi:type="dcterms:W3CDTF">2016-04-18T10:14:03Z</dcterms:created>
  <dcterms:modified xsi:type="dcterms:W3CDTF">2017-07-28T12:04:36Z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0x0101004715EAB0DBF7044C90CF2DD13F815C95</vt:lpwstr>
  </property>
</Properties>
</file>